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ield Recap" sheetId="1" r:id="rId1"/>
    <sheet name="Field Captions" sheetId="2" r:id="rId2"/>
  </sheets>
  <definedNames/>
  <calcPr fullCalcOnLoad="1"/>
</workbook>
</file>

<file path=xl/sharedStrings.xml><?xml version="1.0" encoding="utf-8"?>
<sst xmlns="http://schemas.openxmlformats.org/spreadsheetml/2006/main" count="159" uniqueCount="91">
  <si>
    <t>SCHOOL</t>
  </si>
  <si>
    <t>TOTAL</t>
  </si>
  <si>
    <t>CLASS</t>
  </si>
  <si>
    <t>MUSIC PERFORMANCE</t>
  </si>
  <si>
    <t>Ind.</t>
  </si>
  <si>
    <t>Ens.</t>
  </si>
  <si>
    <t>GENERAL EFFECT</t>
  </si>
  <si>
    <t>Class</t>
  </si>
  <si>
    <t>PLACE</t>
  </si>
  <si>
    <t>Overall</t>
  </si>
  <si>
    <t>A</t>
  </si>
  <si>
    <t>AA</t>
  </si>
  <si>
    <t>AAA</t>
  </si>
  <si>
    <t>EXH</t>
  </si>
  <si>
    <t>Vis</t>
  </si>
  <si>
    <t>AUXILIARY</t>
  </si>
  <si>
    <t>PERCUSSION</t>
  </si>
  <si>
    <t>WINDS</t>
  </si>
  <si>
    <t>Janus</t>
  </si>
  <si>
    <t>DRUM MAJOR</t>
  </si>
  <si>
    <t>Morton H.S.</t>
  </si>
  <si>
    <t>Swallow</t>
  </si>
  <si>
    <t>Score</t>
  </si>
  <si>
    <t>Marengo</t>
  </si>
  <si>
    <t>Pekin HS</t>
  </si>
  <si>
    <t>Richmond-Burton HS</t>
  </si>
  <si>
    <t>Round Lake HS</t>
  </si>
  <si>
    <t>Lincoln-Way West HS</t>
  </si>
  <si>
    <t>Glenbard West HS</t>
  </si>
  <si>
    <t>Reavis HS</t>
  </si>
  <si>
    <t>Normal Community HS</t>
  </si>
  <si>
    <t>Plainfield North HS</t>
  </si>
  <si>
    <t>Eureka HS</t>
  </si>
  <si>
    <t>Lincoln-Way North HS</t>
  </si>
  <si>
    <t>United Township HS</t>
  </si>
  <si>
    <t>Plainfield Central HS</t>
  </si>
  <si>
    <t>Naperville Central HS</t>
  </si>
  <si>
    <t>Dunlap HS</t>
  </si>
  <si>
    <t>Lincoln-Way Central HS</t>
  </si>
  <si>
    <t>Downer’s Grove South HS</t>
  </si>
  <si>
    <t>Limestone HS</t>
  </si>
  <si>
    <t>AAAA</t>
  </si>
  <si>
    <t>Macomb HS</t>
  </si>
  <si>
    <t>Illinois Valley Central HS</t>
  </si>
  <si>
    <t>Galesburg HS</t>
  </si>
  <si>
    <t>Bloomington HS</t>
  </si>
  <si>
    <t>Bough</t>
  </si>
  <si>
    <t>Cook</t>
  </si>
  <si>
    <t>Teague</t>
  </si>
  <si>
    <t>Farmington</t>
  </si>
  <si>
    <t>Tri-Valley</t>
  </si>
  <si>
    <t>Metamora</t>
  </si>
  <si>
    <t>Eureka</t>
  </si>
  <si>
    <t>Streator</t>
  </si>
  <si>
    <t>Washington Community</t>
  </si>
  <si>
    <t>Pontiac</t>
  </si>
  <si>
    <t>East Peoria</t>
  </si>
  <si>
    <t>Normal West</t>
  </si>
  <si>
    <t>York</t>
  </si>
  <si>
    <t>Mus</t>
  </si>
  <si>
    <t>PERC.</t>
  </si>
  <si>
    <t>PERC. PLACE IN CLASS</t>
  </si>
  <si>
    <t>AUX.</t>
  </si>
  <si>
    <t>AUX. PLACE IN CLASS</t>
  </si>
  <si>
    <t>Cantu</t>
  </si>
  <si>
    <t>IVC</t>
  </si>
  <si>
    <t>Vroman</t>
  </si>
  <si>
    <t>ROWVA</t>
  </si>
  <si>
    <t>Prairie Central</t>
  </si>
  <si>
    <t>Dunlap</t>
  </si>
  <si>
    <t>Galesburg</t>
  </si>
  <si>
    <t>Joliet West</t>
  </si>
  <si>
    <t>Thomas</t>
  </si>
  <si>
    <t>Morrison</t>
  </si>
  <si>
    <t>Summers</t>
  </si>
  <si>
    <t>M&amp;M</t>
  </si>
  <si>
    <t>Blume</t>
  </si>
  <si>
    <t>61.00</t>
  </si>
  <si>
    <t>1</t>
  </si>
  <si>
    <t>2</t>
  </si>
  <si>
    <t>3</t>
  </si>
  <si>
    <t>4</t>
  </si>
  <si>
    <t>12</t>
  </si>
  <si>
    <t>13</t>
  </si>
  <si>
    <t>14</t>
  </si>
  <si>
    <t>10</t>
  </si>
  <si>
    <t>11</t>
  </si>
  <si>
    <t>8</t>
  </si>
  <si>
    <t>9</t>
  </si>
  <si>
    <t>7</t>
  </si>
  <si>
    <t>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</si>
</sst>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_);_(* \(#,##0\);_(* &quot;-&quot;??_);_(@_)"/>
    <numFmt numFmtId="167" formatCode="0_);\(0\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.9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1" fillId="0" borderId="0" xfId="42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" fillId="0" borderId="13" xfId="42" applyNumberFormat="1" applyFont="1" applyBorder="1" applyAlignment="1">
      <alignment horizontal="center" vertical="center"/>
    </xf>
    <xf numFmtId="164" fontId="1" fillId="0" borderId="14" xfId="42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7" xfId="42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1" fillId="0" borderId="16" xfId="42" applyFont="1" applyBorder="1" applyAlignment="1">
      <alignment horizontal="center" vertical="center"/>
    </xf>
    <xf numFmtId="43" fontId="0" fillId="0" borderId="15" xfId="42" applyFont="1" applyBorder="1" applyAlignment="1">
      <alignment horizontal="right" vertical="center"/>
    </xf>
    <xf numFmtId="43" fontId="0" fillId="0" borderId="14" xfId="42" applyFont="1" applyBorder="1" applyAlignment="1">
      <alignment horizontal="right" vertical="center"/>
    </xf>
    <xf numFmtId="43" fontId="0" fillId="0" borderId="16" xfId="42" applyFont="1" applyBorder="1" applyAlignment="1">
      <alignment horizontal="right" vertical="center"/>
    </xf>
    <xf numFmtId="43" fontId="0" fillId="0" borderId="16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0" xfId="42" applyFont="1" applyAlignment="1">
      <alignment/>
    </xf>
    <xf numFmtId="166" fontId="1" fillId="0" borderId="17" xfId="42" applyNumberFormat="1" applyFont="1" applyBorder="1" applyAlignment="1">
      <alignment horizontal="center" vertical="center"/>
    </xf>
    <xf numFmtId="166" fontId="1" fillId="0" borderId="16" xfId="42" applyNumberFormat="1" applyFont="1" applyBorder="1" applyAlignment="1">
      <alignment horizontal="center" vertical="center"/>
    </xf>
    <xf numFmtId="166" fontId="0" fillId="0" borderId="0" xfId="42" applyNumberFormat="1" applyFont="1" applyAlignment="1">
      <alignment/>
    </xf>
    <xf numFmtId="166" fontId="1" fillId="0" borderId="21" xfId="42" applyNumberFormat="1" applyFont="1" applyBorder="1" applyAlignment="1">
      <alignment horizontal="center" vertical="center"/>
    </xf>
    <xf numFmtId="166" fontId="1" fillId="0" borderId="22" xfId="42" applyNumberFormat="1" applyFont="1" applyBorder="1" applyAlignment="1">
      <alignment horizontal="center" vertical="center"/>
    </xf>
    <xf numFmtId="166" fontId="1" fillId="0" borderId="23" xfId="42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0" xfId="42" applyNumberFormat="1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3" fontId="0" fillId="0" borderId="10" xfId="42" applyNumberFormat="1" applyFont="1" applyBorder="1" applyAlignment="1">
      <alignment horizontal="right" vertical="center"/>
    </xf>
    <xf numFmtId="43" fontId="0" fillId="0" borderId="11" xfId="42" applyNumberFormat="1" applyFont="1" applyBorder="1" applyAlignment="1">
      <alignment horizontal="right" vertical="center"/>
    </xf>
    <xf numFmtId="43" fontId="0" fillId="0" borderId="12" xfId="42" applyNumberFormat="1" applyFont="1" applyBorder="1" applyAlignment="1">
      <alignment horizontal="right" vertical="center"/>
    </xf>
    <xf numFmtId="43" fontId="0" fillId="0" borderId="15" xfId="42" applyNumberFormat="1" applyFont="1" applyBorder="1" applyAlignment="1">
      <alignment horizontal="right" vertical="center"/>
    </xf>
    <xf numFmtId="43" fontId="0" fillId="0" borderId="14" xfId="42" applyNumberFormat="1" applyFont="1" applyBorder="1" applyAlignment="1">
      <alignment horizontal="right" vertical="center"/>
    </xf>
    <xf numFmtId="43" fontId="0" fillId="0" borderId="16" xfId="42" applyNumberFormat="1" applyFont="1" applyBorder="1" applyAlignment="1">
      <alignment horizontal="right" vertical="center"/>
    </xf>
    <xf numFmtId="43" fontId="0" fillId="0" borderId="16" xfId="42" applyNumberFormat="1" applyFont="1" applyBorder="1" applyAlignment="1">
      <alignment/>
    </xf>
    <xf numFmtId="43" fontId="0" fillId="0" borderId="15" xfId="42" applyNumberFormat="1" applyFont="1" applyBorder="1" applyAlignment="1">
      <alignment/>
    </xf>
    <xf numFmtId="43" fontId="0" fillId="0" borderId="14" xfId="42" applyNumberFormat="1" applyFont="1" applyBorder="1" applyAlignment="1">
      <alignment/>
    </xf>
    <xf numFmtId="43" fontId="0" fillId="0" borderId="20" xfId="42" applyNumberFormat="1" applyFont="1" applyBorder="1" applyAlignment="1">
      <alignment/>
    </xf>
    <xf numFmtId="43" fontId="0" fillId="0" borderId="21" xfId="42" applyNumberFormat="1" applyFont="1" applyBorder="1" applyAlignment="1">
      <alignment horizontal="right" vertical="center"/>
    </xf>
    <xf numFmtId="43" fontId="0" fillId="0" borderId="13" xfId="42" applyNumberFormat="1" applyFont="1" applyBorder="1" applyAlignment="1">
      <alignment horizontal="right" vertical="center"/>
    </xf>
    <xf numFmtId="43" fontId="0" fillId="0" borderId="17" xfId="42" applyNumberFormat="1" applyFont="1" applyBorder="1" applyAlignment="1">
      <alignment horizontal="right" vertical="center"/>
    </xf>
    <xf numFmtId="43" fontId="0" fillId="0" borderId="17" xfId="42" applyNumberFormat="1" applyFont="1" applyBorder="1" applyAlignment="1">
      <alignment/>
    </xf>
    <xf numFmtId="43" fontId="0" fillId="0" borderId="21" xfId="42" applyNumberFormat="1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0" fillId="0" borderId="28" xfId="42" applyNumberFormat="1" applyFont="1" applyBorder="1" applyAlignment="1">
      <alignment/>
    </xf>
    <xf numFmtId="43" fontId="0" fillId="0" borderId="22" xfId="42" applyNumberFormat="1" applyFont="1" applyBorder="1" applyAlignment="1">
      <alignment horizontal="right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3" xfId="42" applyNumberFormat="1" applyFont="1" applyBorder="1" applyAlignment="1">
      <alignment horizontal="right" vertical="center"/>
    </xf>
    <xf numFmtId="43" fontId="0" fillId="0" borderId="23" xfId="42" applyNumberFormat="1" applyFont="1" applyBorder="1" applyAlignment="1">
      <alignment/>
    </xf>
    <xf numFmtId="43" fontId="0" fillId="0" borderId="22" xfId="42" applyNumberFormat="1" applyFont="1" applyBorder="1" applyAlignment="1">
      <alignment/>
    </xf>
    <xf numFmtId="43" fontId="0" fillId="0" borderId="29" xfId="42" applyNumberFormat="1" applyFont="1" applyBorder="1" applyAlignment="1">
      <alignment/>
    </xf>
    <xf numFmtId="43" fontId="0" fillId="0" borderId="30" xfId="42" applyNumberFormat="1" applyFont="1" applyBorder="1" applyAlignment="1">
      <alignment/>
    </xf>
    <xf numFmtId="164" fontId="1" fillId="0" borderId="11" xfId="42" applyNumberFormat="1" applyFont="1" applyBorder="1" applyAlignment="1">
      <alignment horizontal="center" vertical="center"/>
    </xf>
    <xf numFmtId="164" fontId="1" fillId="0" borderId="12" xfId="42" applyNumberFormat="1" applyFont="1" applyBorder="1" applyAlignment="1">
      <alignment horizontal="center" vertical="center"/>
    </xf>
    <xf numFmtId="43" fontId="0" fillId="0" borderId="21" xfId="42" applyNumberFormat="1" applyFont="1" applyBorder="1" applyAlignment="1">
      <alignment horizontal="right"/>
    </xf>
    <xf numFmtId="43" fontId="0" fillId="0" borderId="15" xfId="42" applyNumberFormat="1" applyFont="1" applyBorder="1" applyAlignment="1">
      <alignment horizontal="right"/>
    </xf>
    <xf numFmtId="43" fontId="0" fillId="0" borderId="10" xfId="42" applyNumberFormat="1" applyFont="1" applyBorder="1" applyAlignment="1">
      <alignment horizontal="right"/>
    </xf>
    <xf numFmtId="43" fontId="0" fillId="0" borderId="13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 horizontal="right"/>
    </xf>
    <xf numFmtId="43" fontId="0" fillId="0" borderId="11" xfId="42" applyNumberFormat="1" applyFont="1" applyBorder="1" applyAlignment="1">
      <alignment horizontal="right"/>
    </xf>
    <xf numFmtId="43" fontId="0" fillId="0" borderId="17" xfId="42" applyNumberFormat="1" applyFont="1" applyBorder="1" applyAlignment="1">
      <alignment horizontal="right"/>
    </xf>
    <xf numFmtId="43" fontId="0" fillId="0" borderId="12" xfId="42" applyNumberFormat="1" applyFont="1" applyBorder="1" applyAlignment="1">
      <alignment horizontal="right"/>
    </xf>
    <xf numFmtId="43" fontId="0" fillId="0" borderId="31" xfId="42" applyNumberFormat="1" applyFont="1" applyBorder="1" applyAlignment="1">
      <alignment horizontal="right"/>
    </xf>
    <xf numFmtId="43" fontId="0" fillId="0" borderId="32" xfId="42" applyNumberFormat="1" applyFont="1" applyBorder="1" applyAlignment="1">
      <alignment horizontal="right"/>
    </xf>
    <xf numFmtId="43" fontId="0" fillId="0" borderId="33" xfId="42" applyNumberFormat="1" applyFont="1" applyBorder="1" applyAlignment="1">
      <alignment horizontal="right"/>
    </xf>
    <xf numFmtId="43" fontId="0" fillId="0" borderId="29" xfId="42" applyNumberFormat="1" applyFont="1" applyBorder="1" applyAlignment="1">
      <alignment horizontal="right"/>
    </xf>
    <xf numFmtId="43" fontId="0" fillId="0" borderId="30" xfId="42" applyNumberFormat="1" applyFont="1" applyBorder="1" applyAlignment="1">
      <alignment horizontal="right"/>
    </xf>
    <xf numFmtId="43" fontId="0" fillId="0" borderId="18" xfId="42" applyNumberFormat="1" applyFont="1" applyBorder="1" applyAlignment="1">
      <alignment horizontal="right"/>
    </xf>
    <xf numFmtId="43" fontId="0" fillId="0" borderId="34" xfId="42" applyNumberFormat="1" applyFont="1" applyBorder="1" applyAlignment="1">
      <alignment horizontal="right"/>
    </xf>
    <xf numFmtId="164" fontId="1" fillId="0" borderId="35" xfId="42" applyNumberFormat="1" applyFont="1" applyBorder="1" applyAlignment="1">
      <alignment horizontal="center" vertical="center"/>
    </xf>
    <xf numFmtId="164" fontId="1" fillId="0" borderId="36" xfId="42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2" fillId="0" borderId="41" xfId="0" applyFont="1" applyFill="1" applyBorder="1" applyAlignment="1">
      <alignment horizontal="center"/>
    </xf>
    <xf numFmtId="164" fontId="0" fillId="0" borderId="42" xfId="42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43" fontId="0" fillId="32" borderId="37" xfId="42" applyNumberFormat="1" applyFont="1" applyFill="1" applyBorder="1" applyAlignment="1" applyProtection="1">
      <alignment horizontal="right" vertical="center"/>
      <protection/>
    </xf>
    <xf numFmtId="43" fontId="0" fillId="32" borderId="44" xfId="42" applyNumberFormat="1" applyFont="1" applyFill="1" applyBorder="1" applyAlignment="1" applyProtection="1">
      <alignment horizontal="right" vertical="center"/>
      <protection/>
    </xf>
    <xf numFmtId="43" fontId="0" fillId="0" borderId="45" xfId="42" applyNumberFormat="1" applyFont="1" applyBorder="1" applyAlignment="1">
      <alignment horizontal="right"/>
    </xf>
    <xf numFmtId="2" fontId="0" fillId="0" borderId="21" xfId="42" applyNumberFormat="1" applyFont="1" applyBorder="1" applyAlignment="1">
      <alignment horizontal="right"/>
    </xf>
    <xf numFmtId="2" fontId="0" fillId="0" borderId="13" xfId="42" applyNumberFormat="1" applyFont="1" applyBorder="1" applyAlignment="1">
      <alignment horizontal="right"/>
    </xf>
    <xf numFmtId="2" fontId="0" fillId="0" borderId="17" xfId="42" applyNumberFormat="1" applyFont="1" applyBorder="1" applyAlignment="1">
      <alignment horizontal="right"/>
    </xf>
    <xf numFmtId="2" fontId="0" fillId="0" borderId="35" xfId="42" applyNumberFormat="1" applyFont="1" applyBorder="1" applyAlignment="1">
      <alignment horizontal="right"/>
    </xf>
    <xf numFmtId="2" fontId="0" fillId="0" borderId="18" xfId="42" applyNumberFormat="1" applyFont="1" applyBorder="1" applyAlignment="1">
      <alignment horizontal="right"/>
    </xf>
    <xf numFmtId="167" fontId="0" fillId="0" borderId="46" xfId="42" applyNumberFormat="1" applyFont="1" applyBorder="1" applyAlignment="1">
      <alignment horizontal="center"/>
    </xf>
    <xf numFmtId="167" fontId="0" fillId="0" borderId="47" xfId="42" applyNumberFormat="1" applyFont="1" applyBorder="1" applyAlignment="1">
      <alignment horizontal="center"/>
    </xf>
    <xf numFmtId="167" fontId="0" fillId="0" borderId="48" xfId="42" applyNumberFormat="1" applyFont="1" applyBorder="1" applyAlignment="1">
      <alignment horizontal="center"/>
    </xf>
    <xf numFmtId="167" fontId="0" fillId="0" borderId="10" xfId="42" applyNumberFormat="1" applyFont="1" applyBorder="1" applyAlignment="1">
      <alignment horizontal="center"/>
    </xf>
    <xf numFmtId="167" fontId="0" fillId="0" borderId="11" xfId="42" applyNumberFormat="1" applyFont="1" applyBorder="1" applyAlignment="1">
      <alignment horizontal="center"/>
    </xf>
    <xf numFmtId="167" fontId="0" fillId="0" borderId="49" xfId="42" applyNumberFormat="1" applyFont="1" applyBorder="1" applyAlignment="1">
      <alignment horizontal="center"/>
    </xf>
    <xf numFmtId="164" fontId="1" fillId="0" borderId="50" xfId="42" applyNumberFormat="1" applyFont="1" applyBorder="1" applyAlignment="1">
      <alignment horizontal="center" vertical="center"/>
    </xf>
    <xf numFmtId="0" fontId="0" fillId="0" borderId="51" xfId="42" applyNumberFormat="1" applyFont="1" applyBorder="1" applyAlignment="1">
      <alignment/>
    </xf>
    <xf numFmtId="43" fontId="0" fillId="0" borderId="52" xfId="42" applyNumberFormat="1" applyFont="1" applyBorder="1" applyAlignment="1">
      <alignment horizontal="right"/>
    </xf>
    <xf numFmtId="43" fontId="0" fillId="0" borderId="36" xfId="42" applyNumberFormat="1" applyFont="1" applyBorder="1" applyAlignment="1">
      <alignment horizontal="right"/>
    </xf>
    <xf numFmtId="164" fontId="1" fillId="0" borderId="50" xfId="42" applyNumberFormat="1" applyFont="1" applyBorder="1" applyAlignment="1">
      <alignment vertical="center"/>
    </xf>
    <xf numFmtId="164" fontId="1" fillId="0" borderId="53" xfId="42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55" xfId="42" applyNumberFormat="1" applyFont="1" applyBorder="1" applyAlignment="1">
      <alignment horizontal="left"/>
    </xf>
    <xf numFmtId="164" fontId="0" fillId="0" borderId="55" xfId="42" applyNumberFormat="1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164" fontId="0" fillId="0" borderId="13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1" xfId="42" applyFont="1" applyBorder="1" applyAlignment="1">
      <alignment/>
    </xf>
    <xf numFmtId="167" fontId="0" fillId="0" borderId="12" xfId="42" applyNumberFormat="1" applyFont="1" applyBorder="1" applyAlignment="1">
      <alignment horizontal="center"/>
    </xf>
    <xf numFmtId="167" fontId="0" fillId="0" borderId="57" xfId="42" applyNumberFormat="1" applyFont="1" applyBorder="1" applyAlignment="1" applyProtection="1">
      <alignment horizontal="center"/>
      <protection/>
    </xf>
    <xf numFmtId="167" fontId="0" fillId="0" borderId="45" xfId="42" applyNumberFormat="1" applyFont="1" applyBorder="1" applyAlignment="1" applyProtection="1">
      <alignment horizontal="center"/>
      <protection/>
    </xf>
    <xf numFmtId="49" fontId="0" fillId="32" borderId="28" xfId="42" applyNumberFormat="1" applyFont="1" applyFill="1" applyBorder="1" applyAlignment="1" applyProtection="1">
      <alignment horizontal="center"/>
      <protection locked="0"/>
    </xf>
    <xf numFmtId="49" fontId="0" fillId="32" borderId="58" xfId="42" applyNumberFormat="1" applyFont="1" applyFill="1" applyBorder="1" applyAlignment="1" applyProtection="1">
      <alignment horizontal="center"/>
      <protection locked="0"/>
    </xf>
    <xf numFmtId="2" fontId="0" fillId="0" borderId="18" xfId="42" applyNumberFormat="1" applyFont="1" applyBorder="1" applyAlignment="1" applyProtection="1">
      <alignment horizontal="right"/>
      <protection/>
    </xf>
    <xf numFmtId="49" fontId="0" fillId="0" borderId="13" xfId="42" applyNumberFormat="1" applyFont="1" applyBorder="1" applyAlignment="1">
      <alignment horizontal="center"/>
    </xf>
    <xf numFmtId="49" fontId="0" fillId="32" borderId="21" xfId="42" applyNumberFormat="1" applyFont="1" applyFill="1" applyBorder="1" applyAlignment="1">
      <alignment horizontal="center" vertical="center"/>
    </xf>
    <xf numFmtId="49" fontId="0" fillId="32" borderId="13" xfId="42" applyNumberFormat="1" applyFont="1" applyFill="1" applyBorder="1" applyAlignment="1">
      <alignment horizontal="center" vertical="center"/>
    </xf>
    <xf numFmtId="49" fontId="0" fillId="32" borderId="17" xfId="42" applyNumberFormat="1" applyFont="1" applyFill="1" applyBorder="1" applyAlignment="1">
      <alignment horizontal="center" vertical="center"/>
    </xf>
    <xf numFmtId="49" fontId="0" fillId="0" borderId="11" xfId="42" applyNumberFormat="1" applyFont="1" applyBorder="1" applyAlignment="1">
      <alignment horizontal="center"/>
    </xf>
    <xf numFmtId="49" fontId="0" fillId="32" borderId="46" xfId="42" applyNumberFormat="1" applyFont="1" applyFill="1" applyBorder="1" applyAlignment="1">
      <alignment horizontal="center" vertical="center"/>
    </xf>
    <xf numFmtId="49" fontId="0" fillId="32" borderId="47" xfId="42" applyNumberFormat="1" applyFont="1" applyFill="1" applyBorder="1" applyAlignment="1">
      <alignment horizontal="center" vertical="center"/>
    </xf>
    <xf numFmtId="49" fontId="0" fillId="32" borderId="10" xfId="42" applyNumberFormat="1" applyFont="1" applyFill="1" applyBorder="1" applyAlignment="1">
      <alignment horizontal="center" vertical="center"/>
    </xf>
    <xf numFmtId="49" fontId="0" fillId="32" borderId="11" xfId="42" applyNumberFormat="1" applyFont="1" applyFill="1" applyBorder="1" applyAlignment="1">
      <alignment horizontal="center" vertical="center"/>
    </xf>
    <xf numFmtId="49" fontId="0" fillId="32" borderId="46" xfId="42" applyNumberFormat="1" applyFont="1" applyFill="1" applyBorder="1" applyAlignment="1">
      <alignment horizontal="center"/>
    </xf>
    <xf numFmtId="49" fontId="0" fillId="32" borderId="47" xfId="42" applyNumberFormat="1" applyFont="1" applyFill="1" applyBorder="1" applyAlignment="1">
      <alignment horizontal="center"/>
    </xf>
    <xf numFmtId="49" fontId="0" fillId="32" borderId="21" xfId="42" applyNumberFormat="1" applyFont="1" applyFill="1" applyBorder="1" applyAlignment="1">
      <alignment horizontal="center"/>
    </xf>
    <xf numFmtId="49" fontId="0" fillId="32" borderId="13" xfId="42" applyNumberFormat="1" applyFont="1" applyFill="1" applyBorder="1" applyAlignment="1">
      <alignment horizontal="center"/>
    </xf>
    <xf numFmtId="49" fontId="0" fillId="32" borderId="59" xfId="42" applyNumberFormat="1" applyFont="1" applyFill="1" applyBorder="1" applyAlignment="1">
      <alignment horizontal="center"/>
    </xf>
    <xf numFmtId="49" fontId="0" fillId="32" borderId="33" xfId="42" applyNumberFormat="1" applyFont="1" applyFill="1" applyBorder="1" applyAlignment="1">
      <alignment horizontal="center"/>
    </xf>
    <xf numFmtId="49" fontId="0" fillId="32" borderId="17" xfId="42" applyNumberFormat="1" applyFont="1" applyFill="1" applyBorder="1" applyAlignment="1">
      <alignment horizontal="center"/>
    </xf>
    <xf numFmtId="49" fontId="0" fillId="32" borderId="60" xfId="42" applyNumberFormat="1" applyFont="1" applyFill="1" applyBorder="1" applyAlignment="1">
      <alignment horizontal="center"/>
    </xf>
    <xf numFmtId="49" fontId="0" fillId="32" borderId="12" xfId="42" applyNumberFormat="1" applyFont="1" applyFill="1" applyBorder="1" applyAlignment="1">
      <alignment horizontal="center" vertical="center"/>
    </xf>
    <xf numFmtId="164" fontId="1" fillId="0" borderId="61" xfId="42" applyNumberFormat="1" applyFont="1" applyBorder="1" applyAlignment="1">
      <alignment horizontal="center" vertical="center"/>
    </xf>
    <xf numFmtId="164" fontId="1" fillId="0" borderId="54" xfId="42" applyNumberFormat="1" applyFont="1" applyBorder="1" applyAlignment="1">
      <alignment horizontal="center" vertical="center"/>
    </xf>
    <xf numFmtId="164" fontId="1" fillId="0" borderId="61" xfId="42" applyNumberFormat="1" applyFont="1" applyBorder="1" applyAlignment="1">
      <alignment horizontal="center" vertical="center" wrapText="1"/>
    </xf>
    <xf numFmtId="164" fontId="1" fillId="0" borderId="62" xfId="42" applyNumberFormat="1" applyFont="1" applyBorder="1" applyAlignment="1">
      <alignment horizontal="center" vertical="center" wrapText="1"/>
    </xf>
    <xf numFmtId="164" fontId="1" fillId="0" borderId="21" xfId="42" applyNumberFormat="1" applyFont="1" applyBorder="1" applyAlignment="1">
      <alignment horizontal="center" vertical="center"/>
    </xf>
    <xf numFmtId="164" fontId="1" fillId="0" borderId="13" xfId="42" applyNumberFormat="1" applyFont="1" applyBorder="1" applyAlignment="1">
      <alignment horizontal="center" vertical="center"/>
    </xf>
    <xf numFmtId="164" fontId="1" fillId="0" borderId="35" xfId="42" applyNumberFormat="1" applyFont="1" applyBorder="1" applyAlignment="1">
      <alignment horizontal="center" vertical="center"/>
    </xf>
    <xf numFmtId="164" fontId="1" fillId="0" borderId="10" xfId="42" applyNumberFormat="1" applyFont="1" applyBorder="1" applyAlignment="1">
      <alignment horizontal="center" vertical="center"/>
    </xf>
    <xf numFmtId="164" fontId="1" fillId="0" borderId="11" xfId="42" applyNumberFormat="1" applyFont="1" applyBorder="1" applyAlignment="1">
      <alignment horizontal="center" vertical="center"/>
    </xf>
    <xf numFmtId="164" fontId="1" fillId="0" borderId="12" xfId="42" applyNumberFormat="1" applyFont="1" applyBorder="1" applyAlignment="1">
      <alignment horizontal="center" vertical="center"/>
    </xf>
    <xf numFmtId="49" fontId="1" fillId="32" borderId="21" xfId="42" applyNumberFormat="1" applyFont="1" applyFill="1" applyBorder="1" applyAlignment="1">
      <alignment horizontal="center" vertical="center"/>
    </xf>
    <xf numFmtId="49" fontId="1" fillId="32" borderId="10" xfId="42" applyNumberFormat="1" applyFont="1" applyFill="1" applyBorder="1" applyAlignment="1">
      <alignment horizontal="center" vertical="center"/>
    </xf>
    <xf numFmtId="43" fontId="1" fillId="32" borderId="37" xfId="42" applyFont="1" applyFill="1" applyBorder="1" applyAlignment="1">
      <alignment horizontal="center" vertical="center"/>
    </xf>
    <xf numFmtId="43" fontId="1" fillId="32" borderId="38" xfId="42" applyFont="1" applyFill="1" applyBorder="1" applyAlignment="1">
      <alignment horizontal="center" vertical="center"/>
    </xf>
    <xf numFmtId="43" fontId="1" fillId="32" borderId="51" xfId="42" applyFont="1" applyFill="1" applyBorder="1" applyAlignment="1">
      <alignment horizontal="center" vertical="center"/>
    </xf>
    <xf numFmtId="164" fontId="1" fillId="0" borderId="53" xfId="42" applyNumberFormat="1" applyFont="1" applyBorder="1" applyAlignment="1">
      <alignment horizontal="center" vertical="center"/>
    </xf>
    <xf numFmtId="164" fontId="1" fillId="0" borderId="41" xfId="42" applyNumberFormat="1" applyFont="1" applyBorder="1" applyAlignment="1">
      <alignment horizontal="center" vertical="center"/>
    </xf>
    <xf numFmtId="49" fontId="1" fillId="32" borderId="11" xfId="42" applyNumberFormat="1" applyFont="1" applyFill="1" applyBorder="1" applyAlignment="1">
      <alignment horizontal="center" vertical="center"/>
    </xf>
    <xf numFmtId="49" fontId="1" fillId="32" borderId="12" xfId="42" applyNumberFormat="1" applyFont="1" applyFill="1" applyBorder="1" applyAlignment="1">
      <alignment horizontal="center" vertical="center"/>
    </xf>
    <xf numFmtId="164" fontId="1" fillId="0" borderId="50" xfId="42" applyNumberFormat="1" applyFont="1" applyBorder="1" applyAlignment="1">
      <alignment horizontal="center" vertical="center" wrapText="1"/>
    </xf>
    <xf numFmtId="49" fontId="1" fillId="32" borderId="13" xfId="42" applyNumberFormat="1" applyFont="1" applyFill="1" applyBorder="1" applyAlignment="1">
      <alignment horizontal="center" vertical="center"/>
    </xf>
    <xf numFmtId="49" fontId="1" fillId="32" borderId="17" xfId="42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5" xfId="42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view="pageLayout" zoomScale="80" zoomScalePageLayoutView="80" workbookViewId="0" topLeftCell="A2">
      <selection activeCell="L15" sqref="L15"/>
    </sheetView>
  </sheetViews>
  <sheetFormatPr defaultColWidth="9.140625" defaultRowHeight="12.75"/>
  <cols>
    <col min="1" max="1" width="21.140625" style="2" bestFit="1" customWidth="1"/>
    <col min="2" max="2" width="8.28125" style="2" customWidth="1"/>
    <col min="3" max="3" width="12.7109375" style="2" customWidth="1"/>
    <col min="4" max="4" width="13.00390625" style="2" customWidth="1"/>
    <col min="5" max="5" width="11.8515625" style="29" customWidth="1"/>
    <col min="6" max="6" width="12.140625" style="2" customWidth="1"/>
    <col min="7" max="7" width="12.421875" style="2" customWidth="1"/>
    <col min="8" max="8" width="10.8515625" style="29" customWidth="1"/>
    <col min="9" max="9" width="11.140625" style="2" customWidth="1"/>
    <col min="10" max="10" width="9.140625" style="2" customWidth="1"/>
    <col min="11" max="11" width="9.7109375" style="29" bestFit="1" customWidth="1"/>
    <col min="12" max="12" width="9.7109375" style="2" customWidth="1"/>
    <col min="13" max="13" width="11.00390625" style="29" customWidth="1"/>
    <col min="14" max="14" width="11.28125" style="29" customWidth="1"/>
    <col min="15" max="15" width="10.8515625" style="44" customWidth="1"/>
    <col min="16" max="16" width="10.57421875" style="44" customWidth="1"/>
    <col min="17" max="17" width="10.28125" style="2" customWidth="1"/>
    <col min="18" max="18" width="10.421875" style="2" customWidth="1"/>
    <col min="19" max="16384" width="9.140625" style="2" customWidth="1"/>
  </cols>
  <sheetData>
    <row r="1" spans="1:14" s="3" customFormat="1" ht="21.75" customHeight="1">
      <c r="A1" s="167" t="s">
        <v>0</v>
      </c>
      <c r="B1" s="170" t="s">
        <v>2</v>
      </c>
      <c r="C1" s="178" t="s">
        <v>3</v>
      </c>
      <c r="D1" s="179"/>
      <c r="E1" s="122" t="s">
        <v>75</v>
      </c>
      <c r="F1" s="178" t="s">
        <v>6</v>
      </c>
      <c r="G1" s="179"/>
      <c r="H1" s="175" t="s">
        <v>1</v>
      </c>
      <c r="I1" s="173" t="s">
        <v>8</v>
      </c>
      <c r="J1" s="174"/>
      <c r="K1" s="163" t="s">
        <v>60</v>
      </c>
      <c r="L1" s="165" t="s">
        <v>61</v>
      </c>
      <c r="M1" s="163" t="s">
        <v>62</v>
      </c>
      <c r="N1" s="165" t="s">
        <v>63</v>
      </c>
    </row>
    <row r="2" spans="1:14" s="3" customFormat="1" ht="21.75" customHeight="1">
      <c r="A2" s="168"/>
      <c r="B2" s="171"/>
      <c r="C2" s="7" t="s">
        <v>4</v>
      </c>
      <c r="D2" s="8" t="s">
        <v>5</v>
      </c>
      <c r="E2" s="7" t="s">
        <v>4</v>
      </c>
      <c r="F2" s="7" t="s">
        <v>59</v>
      </c>
      <c r="G2" s="75" t="s">
        <v>14</v>
      </c>
      <c r="H2" s="176"/>
      <c r="I2" s="183" t="s">
        <v>7</v>
      </c>
      <c r="J2" s="180" t="s">
        <v>9</v>
      </c>
      <c r="K2" s="164"/>
      <c r="L2" s="166"/>
      <c r="M2" s="164"/>
      <c r="N2" s="166"/>
    </row>
    <row r="3" spans="1:14" s="3" customFormat="1" ht="21.75" customHeight="1" thickBot="1">
      <c r="A3" s="169"/>
      <c r="B3" s="172"/>
      <c r="C3" s="92" t="s">
        <v>66</v>
      </c>
      <c r="D3" s="93" t="s">
        <v>72</v>
      </c>
      <c r="E3" s="12" t="s">
        <v>76</v>
      </c>
      <c r="F3" s="12" t="s">
        <v>73</v>
      </c>
      <c r="G3" s="76" t="s">
        <v>58</v>
      </c>
      <c r="H3" s="177"/>
      <c r="I3" s="184"/>
      <c r="J3" s="181"/>
      <c r="K3" s="117" t="s">
        <v>64</v>
      </c>
      <c r="L3" s="182"/>
      <c r="M3" s="121" t="s">
        <v>74</v>
      </c>
      <c r="N3" s="166"/>
    </row>
    <row r="4" spans="1:16" ht="21.75" customHeight="1" thickBot="1">
      <c r="A4" s="94" t="s">
        <v>67</v>
      </c>
      <c r="B4" s="123" t="s">
        <v>10</v>
      </c>
      <c r="C4" s="61">
        <v>105</v>
      </c>
      <c r="D4" s="51">
        <v>100</v>
      </c>
      <c r="E4" s="68">
        <v>110</v>
      </c>
      <c r="F4" s="61">
        <v>115</v>
      </c>
      <c r="G4" s="51">
        <v>101</v>
      </c>
      <c r="H4" s="103">
        <f aca="true" t="shared" si="0" ref="H4:H18">(C4+D4+E4+F4+G4)/10</f>
        <v>53.1</v>
      </c>
      <c r="I4" s="146" t="s">
        <v>78</v>
      </c>
      <c r="J4" s="150" t="s">
        <v>82</v>
      </c>
      <c r="K4" s="106">
        <v>42</v>
      </c>
      <c r="L4" s="111">
        <v>1</v>
      </c>
      <c r="M4" s="106">
        <v>51</v>
      </c>
      <c r="N4" s="114">
        <v>2</v>
      </c>
      <c r="O4" s="2"/>
      <c r="P4" s="2"/>
    </row>
    <row r="5" spans="1:16" ht="21.75" customHeight="1" thickBot="1">
      <c r="A5" s="95" t="s">
        <v>49</v>
      </c>
      <c r="B5" s="124" t="s">
        <v>10</v>
      </c>
      <c r="C5" s="62">
        <v>84</v>
      </c>
      <c r="D5" s="52">
        <v>85</v>
      </c>
      <c r="E5" s="69">
        <v>106</v>
      </c>
      <c r="F5" s="62">
        <v>108</v>
      </c>
      <c r="G5" s="52">
        <v>96</v>
      </c>
      <c r="H5" s="103">
        <f t="shared" si="0"/>
        <v>47.9</v>
      </c>
      <c r="I5" s="147" t="s">
        <v>79</v>
      </c>
      <c r="J5" s="151" t="s">
        <v>83</v>
      </c>
      <c r="K5" s="107">
        <v>38</v>
      </c>
      <c r="L5" s="112">
        <v>2</v>
      </c>
      <c r="M5" s="107">
        <v>54</v>
      </c>
      <c r="N5" s="115">
        <v>1</v>
      </c>
      <c r="O5" s="2"/>
      <c r="P5" s="2"/>
    </row>
    <row r="6" spans="1:16" ht="21.75" customHeight="1" thickBot="1">
      <c r="A6" s="96" t="s">
        <v>50</v>
      </c>
      <c r="B6" s="125" t="s">
        <v>10</v>
      </c>
      <c r="C6" s="63">
        <v>78</v>
      </c>
      <c r="D6" s="53">
        <v>85</v>
      </c>
      <c r="E6" s="69">
        <v>100</v>
      </c>
      <c r="F6" s="62">
        <v>99</v>
      </c>
      <c r="G6" s="52">
        <v>107</v>
      </c>
      <c r="H6" s="103">
        <f t="shared" si="0"/>
        <v>46.9</v>
      </c>
      <c r="I6" s="147" t="s">
        <v>80</v>
      </c>
      <c r="J6" s="151" t="s">
        <v>84</v>
      </c>
      <c r="K6" s="107">
        <v>38</v>
      </c>
      <c r="L6" s="112">
        <v>2</v>
      </c>
      <c r="M6" s="107">
        <v>49</v>
      </c>
      <c r="N6" s="115">
        <v>3</v>
      </c>
      <c r="O6" s="2"/>
      <c r="P6" s="2"/>
    </row>
    <row r="7" spans="1:16" ht="21.75" customHeight="1" thickBot="1">
      <c r="A7" s="127" t="s">
        <v>68</v>
      </c>
      <c r="B7" s="132" t="s">
        <v>11</v>
      </c>
      <c r="C7" s="61">
        <v>138</v>
      </c>
      <c r="D7" s="51">
        <v>110</v>
      </c>
      <c r="E7" s="61">
        <v>126</v>
      </c>
      <c r="F7" s="61">
        <v>124</v>
      </c>
      <c r="G7" s="51">
        <v>113</v>
      </c>
      <c r="H7" s="103">
        <f t="shared" si="0"/>
        <v>61.1</v>
      </c>
      <c r="I7" s="146" t="s">
        <v>80</v>
      </c>
      <c r="J7" s="152" t="s">
        <v>85</v>
      </c>
      <c r="K7" s="106">
        <v>55</v>
      </c>
      <c r="L7" s="114">
        <v>1</v>
      </c>
      <c r="M7" s="106">
        <v>54</v>
      </c>
      <c r="N7" s="114">
        <v>3</v>
      </c>
      <c r="O7" s="2"/>
      <c r="P7" s="2"/>
    </row>
    <row r="8" spans="1:16" ht="21.75" customHeight="1" thickBot="1">
      <c r="A8" s="128" t="s">
        <v>53</v>
      </c>
      <c r="B8" s="133" t="s">
        <v>11</v>
      </c>
      <c r="C8" s="62">
        <v>134</v>
      </c>
      <c r="D8" s="52">
        <v>85</v>
      </c>
      <c r="E8" s="62">
        <v>118</v>
      </c>
      <c r="F8" s="62">
        <v>126</v>
      </c>
      <c r="G8" s="52">
        <v>110</v>
      </c>
      <c r="H8" s="103">
        <f t="shared" si="0"/>
        <v>57.3</v>
      </c>
      <c r="I8" s="147" t="s">
        <v>81</v>
      </c>
      <c r="J8" s="153" t="s">
        <v>86</v>
      </c>
      <c r="K8" s="107">
        <v>47</v>
      </c>
      <c r="L8" s="115">
        <v>4</v>
      </c>
      <c r="M8" s="107">
        <v>50</v>
      </c>
      <c r="N8" s="115">
        <v>4</v>
      </c>
      <c r="O8" s="2"/>
      <c r="P8" s="2"/>
    </row>
    <row r="9" spans="1:16" ht="21.75" customHeight="1" thickBot="1">
      <c r="A9" s="130" t="s">
        <v>51</v>
      </c>
      <c r="B9" s="131" t="s">
        <v>11</v>
      </c>
      <c r="C9" s="135">
        <v>146</v>
      </c>
      <c r="D9" s="136">
        <v>140</v>
      </c>
      <c r="E9" s="137">
        <v>129</v>
      </c>
      <c r="F9" s="137">
        <v>134</v>
      </c>
      <c r="G9" s="136">
        <v>115</v>
      </c>
      <c r="H9" s="103">
        <f t="shared" si="0"/>
        <v>66.4</v>
      </c>
      <c r="I9" s="147" t="s">
        <v>79</v>
      </c>
      <c r="J9" s="153" t="s">
        <v>89</v>
      </c>
      <c r="K9" s="137">
        <v>53</v>
      </c>
      <c r="L9" s="138">
        <v>2</v>
      </c>
      <c r="M9" s="145" t="s">
        <v>77</v>
      </c>
      <c r="N9" s="149" t="s">
        <v>79</v>
      </c>
      <c r="O9" s="2"/>
      <c r="P9" s="2"/>
    </row>
    <row r="10" spans="1:16" ht="21.75" customHeight="1" thickBot="1">
      <c r="A10" s="129" t="s">
        <v>52</v>
      </c>
      <c r="B10" s="134" t="s">
        <v>11</v>
      </c>
      <c r="C10" s="63">
        <v>148</v>
      </c>
      <c r="D10" s="53">
        <v>140</v>
      </c>
      <c r="E10" s="63">
        <v>121</v>
      </c>
      <c r="F10" s="63">
        <v>145</v>
      </c>
      <c r="G10" s="53">
        <v>129</v>
      </c>
      <c r="H10" s="103">
        <f t="shared" si="0"/>
        <v>68.3</v>
      </c>
      <c r="I10" s="148" t="s">
        <v>78</v>
      </c>
      <c r="J10" s="162" t="s">
        <v>81</v>
      </c>
      <c r="K10" s="108">
        <v>51</v>
      </c>
      <c r="L10" s="139">
        <v>3</v>
      </c>
      <c r="M10" s="108">
        <v>70</v>
      </c>
      <c r="N10" s="139">
        <v>1</v>
      </c>
      <c r="O10" s="2"/>
      <c r="P10" s="2"/>
    </row>
    <row r="11" spans="1:16" ht="21.75" customHeight="1" thickBot="1">
      <c r="A11" s="126" t="s">
        <v>56</v>
      </c>
      <c r="B11" s="99" t="s">
        <v>12</v>
      </c>
      <c r="C11" s="77">
        <v>146</v>
      </c>
      <c r="D11" s="78">
        <v>88</v>
      </c>
      <c r="E11" s="77">
        <v>124</v>
      </c>
      <c r="F11" s="77">
        <v>141</v>
      </c>
      <c r="G11" s="79">
        <v>117</v>
      </c>
      <c r="H11" s="103">
        <v>61.6</v>
      </c>
      <c r="I11" s="156" t="s">
        <v>81</v>
      </c>
      <c r="J11" s="154" t="s">
        <v>88</v>
      </c>
      <c r="K11" s="106">
        <v>46</v>
      </c>
      <c r="L11" s="111">
        <v>4</v>
      </c>
      <c r="M11" s="106">
        <v>51</v>
      </c>
      <c r="N11" s="114">
        <v>4</v>
      </c>
      <c r="O11" s="2"/>
      <c r="P11" s="2"/>
    </row>
    <row r="12" spans="1:16" ht="21.75" customHeight="1" thickBot="1">
      <c r="A12" s="95" t="s">
        <v>69</v>
      </c>
      <c r="B12" s="97" t="s">
        <v>12</v>
      </c>
      <c r="C12" s="80">
        <v>157</v>
      </c>
      <c r="D12" s="81">
        <v>105</v>
      </c>
      <c r="E12" s="80">
        <v>137</v>
      </c>
      <c r="F12" s="80">
        <v>143</v>
      </c>
      <c r="G12" s="82">
        <v>125</v>
      </c>
      <c r="H12" s="103">
        <f t="shared" si="0"/>
        <v>66.7</v>
      </c>
      <c r="I12" s="157" t="s">
        <v>80</v>
      </c>
      <c r="J12" s="155" t="s">
        <v>90</v>
      </c>
      <c r="K12" s="107">
        <v>57</v>
      </c>
      <c r="L12" s="112">
        <v>1</v>
      </c>
      <c r="M12" s="107">
        <v>55</v>
      </c>
      <c r="N12" s="115">
        <v>3</v>
      </c>
      <c r="O12" s="2"/>
      <c r="P12" s="2"/>
    </row>
    <row r="13" spans="1:16" ht="21.75" customHeight="1" thickBot="1">
      <c r="A13" s="95" t="s">
        <v>65</v>
      </c>
      <c r="B13" s="97" t="s">
        <v>12</v>
      </c>
      <c r="C13" s="80">
        <v>153</v>
      </c>
      <c r="D13" s="81">
        <v>125</v>
      </c>
      <c r="E13" s="80">
        <v>131</v>
      </c>
      <c r="F13" s="80">
        <v>146</v>
      </c>
      <c r="G13" s="82">
        <v>128</v>
      </c>
      <c r="H13" s="103">
        <f t="shared" si="0"/>
        <v>68.3</v>
      </c>
      <c r="I13" s="157" t="s">
        <v>79</v>
      </c>
      <c r="J13" s="155" t="s">
        <v>81</v>
      </c>
      <c r="K13" s="107">
        <v>53</v>
      </c>
      <c r="L13" s="112">
        <v>2</v>
      </c>
      <c r="M13" s="107">
        <v>59</v>
      </c>
      <c r="N13" s="115">
        <v>2</v>
      </c>
      <c r="O13" s="2"/>
      <c r="P13" s="2"/>
    </row>
    <row r="14" spans="1:16" ht="21.75" customHeight="1" thickBot="1">
      <c r="A14" s="95" t="s">
        <v>55</v>
      </c>
      <c r="B14" s="97" t="s">
        <v>12</v>
      </c>
      <c r="C14" s="80">
        <v>150</v>
      </c>
      <c r="D14" s="81">
        <v>135</v>
      </c>
      <c r="E14" s="80">
        <v>138</v>
      </c>
      <c r="F14" s="80">
        <v>142</v>
      </c>
      <c r="G14" s="82">
        <v>129</v>
      </c>
      <c r="H14" s="103">
        <f t="shared" si="0"/>
        <v>69.4</v>
      </c>
      <c r="I14" s="157" t="s">
        <v>78</v>
      </c>
      <c r="J14" s="155" t="s">
        <v>80</v>
      </c>
      <c r="K14" s="107">
        <v>52</v>
      </c>
      <c r="L14" s="112">
        <v>3</v>
      </c>
      <c r="M14" s="107">
        <v>70</v>
      </c>
      <c r="N14" s="115">
        <v>1</v>
      </c>
      <c r="O14" s="2"/>
      <c r="P14" s="2"/>
    </row>
    <row r="15" spans="1:16" ht="21.75" customHeight="1" thickBot="1">
      <c r="A15" s="98" t="s">
        <v>70</v>
      </c>
      <c r="B15" s="99" t="s">
        <v>41</v>
      </c>
      <c r="C15" s="85">
        <v>131</v>
      </c>
      <c r="D15" s="86">
        <v>95</v>
      </c>
      <c r="E15" s="87">
        <v>124</v>
      </c>
      <c r="F15" s="77">
        <v>140</v>
      </c>
      <c r="G15" s="79">
        <v>127</v>
      </c>
      <c r="H15" s="103">
        <f t="shared" si="0"/>
        <v>61.7</v>
      </c>
      <c r="I15" s="159" t="s">
        <v>80</v>
      </c>
      <c r="J15" s="158" t="s">
        <v>87</v>
      </c>
      <c r="K15" s="106">
        <v>48</v>
      </c>
      <c r="L15" s="111">
        <v>3</v>
      </c>
      <c r="M15" s="106">
        <v>59</v>
      </c>
      <c r="N15" s="114">
        <v>3</v>
      </c>
      <c r="O15" s="2"/>
      <c r="P15" s="2"/>
    </row>
    <row r="16" spans="1:16" ht="21.75" customHeight="1" thickBot="1">
      <c r="A16" s="95" t="s">
        <v>71</v>
      </c>
      <c r="B16" s="97" t="s">
        <v>41</v>
      </c>
      <c r="C16" s="88">
        <v>148</v>
      </c>
      <c r="D16" s="81">
        <v>140</v>
      </c>
      <c r="E16" s="80">
        <v>133</v>
      </c>
      <c r="F16" s="80">
        <v>144</v>
      </c>
      <c r="G16" s="82">
        <v>133</v>
      </c>
      <c r="H16" s="103">
        <f t="shared" si="0"/>
        <v>69.8</v>
      </c>
      <c r="I16" s="157" t="s">
        <v>79</v>
      </c>
      <c r="J16" s="155" t="s">
        <v>79</v>
      </c>
      <c r="K16" s="107">
        <v>74</v>
      </c>
      <c r="L16" s="112">
        <v>1</v>
      </c>
      <c r="M16" s="107">
        <v>74</v>
      </c>
      <c r="N16" s="115">
        <v>1</v>
      </c>
      <c r="O16" s="2"/>
      <c r="P16" s="2"/>
    </row>
    <row r="17" spans="1:16" ht="21.75" customHeight="1" thickBot="1">
      <c r="A17" s="118" t="s">
        <v>57</v>
      </c>
      <c r="B17" s="100" t="s">
        <v>41</v>
      </c>
      <c r="C17" s="119">
        <v>165</v>
      </c>
      <c r="D17" s="120">
        <v>95</v>
      </c>
      <c r="E17" s="83">
        <v>151</v>
      </c>
      <c r="F17" s="83">
        <v>159</v>
      </c>
      <c r="G17" s="84">
        <v>149</v>
      </c>
      <c r="H17" s="103">
        <f t="shared" si="0"/>
        <v>71.9</v>
      </c>
      <c r="I17" s="160" t="s">
        <v>78</v>
      </c>
      <c r="J17" s="161" t="s">
        <v>78</v>
      </c>
      <c r="K17" s="109">
        <v>60</v>
      </c>
      <c r="L17" s="113">
        <v>2</v>
      </c>
      <c r="M17" s="109">
        <v>72</v>
      </c>
      <c r="N17" s="116">
        <v>2</v>
      </c>
      <c r="O17" s="2"/>
      <c r="P17" s="2"/>
    </row>
    <row r="18" spans="1:16" ht="21.75" customHeight="1" thickBot="1">
      <c r="A18" s="102" t="s">
        <v>54</v>
      </c>
      <c r="B18" s="101" t="s">
        <v>13</v>
      </c>
      <c r="C18" s="90"/>
      <c r="D18" s="105"/>
      <c r="E18" s="89"/>
      <c r="F18" s="90"/>
      <c r="G18" s="91"/>
      <c r="H18" s="104">
        <f t="shared" si="0"/>
        <v>0</v>
      </c>
      <c r="I18" s="142" t="s">
        <v>13</v>
      </c>
      <c r="J18" s="143" t="s">
        <v>13</v>
      </c>
      <c r="K18" s="144"/>
      <c r="L18" s="140" t="s">
        <v>13</v>
      </c>
      <c r="M18" s="110"/>
      <c r="N18" s="141" t="s">
        <v>13</v>
      </c>
      <c r="O18" s="2"/>
      <c r="P18" s="2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sheetProtection/>
  <protectedRanges>
    <protectedRange sqref="I4:J18" name="Place"/>
    <protectedRange sqref="C10:E18 C4:E8" name="Music and Visual Performance"/>
    <protectedRange sqref="F4:G8 F10:G18" name="General Effect"/>
    <protectedRange sqref="K10:N18 K4:N8" name="Captions"/>
  </protectedRanges>
  <mergeCells count="12">
    <mergeCell ref="L1:L3"/>
    <mergeCell ref="I2:I3"/>
    <mergeCell ref="K1:K2"/>
    <mergeCell ref="M1:M2"/>
    <mergeCell ref="N1:N3"/>
    <mergeCell ref="A1:A3"/>
    <mergeCell ref="B1:B3"/>
    <mergeCell ref="I1:J1"/>
    <mergeCell ref="H1:H3"/>
    <mergeCell ref="C1:D1"/>
    <mergeCell ref="J2:J3"/>
    <mergeCell ref="F1:G1"/>
  </mergeCells>
  <printOptions horizontalCentered="1"/>
  <pageMargins left="0.75" right="0.75" top="1.68" bottom="1" header="0.5" footer="0.5"/>
  <pageSetup fitToHeight="1" fitToWidth="1" horizontalDpi="300" verticalDpi="300" orientation="landscape" scale="75" r:id="rId1"/>
  <headerFooter alignWithMargins="0">
    <oddHeader>&amp;C&amp;"Copperplate Gothic Bold,Regular"&amp;18Twenty-Fifth Annual
Washington Marching Invitational
&amp;14September 17, 2011
Field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5" zoomScaleNormal="75" zoomScalePageLayoutView="0" workbookViewId="0" topLeftCell="A1">
      <selection activeCell="L31" sqref="L31"/>
    </sheetView>
  </sheetViews>
  <sheetFormatPr defaultColWidth="9.140625" defaultRowHeight="12.75"/>
  <cols>
    <col min="1" max="1" width="26.00390625" style="0" bestFit="1" customWidth="1"/>
    <col min="2" max="2" width="7.28125" style="0" bestFit="1" customWidth="1"/>
    <col min="3" max="3" width="14.7109375" style="32" customWidth="1"/>
    <col min="4" max="5" width="7.7109375" style="0" customWidth="1"/>
    <col min="6" max="6" width="14.7109375" style="32" customWidth="1"/>
    <col min="7" max="8" width="7.7109375" style="0" customWidth="1"/>
    <col min="9" max="9" width="8.8515625" style="32" customWidth="1"/>
    <col min="10" max="10" width="9.28125" style="32" customWidth="1"/>
    <col min="11" max="11" width="8.28125" style="29" customWidth="1"/>
    <col min="12" max="13" width="7.7109375" style="0" customWidth="1"/>
    <col min="14" max="14" width="14.7109375" style="32" customWidth="1"/>
    <col min="15" max="16" width="7.7109375" style="0" customWidth="1"/>
  </cols>
  <sheetData>
    <row r="1" spans="1:16" s="1" customFormat="1" ht="21.75" customHeight="1">
      <c r="A1" s="187" t="s">
        <v>0</v>
      </c>
      <c r="B1" s="186" t="s">
        <v>2</v>
      </c>
      <c r="C1" s="33" t="s">
        <v>15</v>
      </c>
      <c r="D1" s="185" t="s">
        <v>8</v>
      </c>
      <c r="E1" s="186"/>
      <c r="F1" s="33" t="s">
        <v>16</v>
      </c>
      <c r="G1" s="185" t="s">
        <v>8</v>
      </c>
      <c r="H1" s="186"/>
      <c r="I1" s="167" t="s">
        <v>17</v>
      </c>
      <c r="J1" s="190"/>
      <c r="K1" s="190"/>
      <c r="L1" s="185" t="s">
        <v>8</v>
      </c>
      <c r="M1" s="186"/>
      <c r="N1" s="34" t="s">
        <v>19</v>
      </c>
      <c r="O1" s="185" t="s">
        <v>8</v>
      </c>
      <c r="P1" s="186"/>
    </row>
    <row r="2" spans="1:16" s="1" customFormat="1" ht="21.75" customHeight="1" thickBot="1">
      <c r="A2" s="188"/>
      <c r="B2" s="189"/>
      <c r="C2" s="30" t="s">
        <v>21</v>
      </c>
      <c r="D2" s="16" t="s">
        <v>7</v>
      </c>
      <c r="E2" s="14" t="s">
        <v>9</v>
      </c>
      <c r="F2" s="30" t="s">
        <v>18</v>
      </c>
      <c r="G2" s="16" t="s">
        <v>7</v>
      </c>
      <c r="H2" s="14" t="s">
        <v>9</v>
      </c>
      <c r="I2" s="30" t="s">
        <v>46</v>
      </c>
      <c r="J2" s="31" t="s">
        <v>47</v>
      </c>
      <c r="K2" s="21" t="s">
        <v>22</v>
      </c>
      <c r="L2" s="16" t="s">
        <v>7</v>
      </c>
      <c r="M2" s="14" t="s">
        <v>9</v>
      </c>
      <c r="N2" s="35" t="s">
        <v>48</v>
      </c>
      <c r="O2" s="16" t="s">
        <v>7</v>
      </c>
      <c r="P2" s="14" t="s">
        <v>9</v>
      </c>
    </row>
    <row r="3" spans="1:16" s="15" customFormat="1" ht="21" customHeight="1">
      <c r="A3" s="48" t="s">
        <v>23</v>
      </c>
      <c r="B3" s="17" t="s">
        <v>10</v>
      </c>
      <c r="C3" s="61"/>
      <c r="D3" s="9"/>
      <c r="E3" s="4"/>
      <c r="F3" s="61"/>
      <c r="G3" s="9"/>
      <c r="H3" s="4"/>
      <c r="I3" s="61"/>
      <c r="J3" s="54"/>
      <c r="K3" s="22">
        <f>(I3/2)+(J3/3)</f>
        <v>0</v>
      </c>
      <c r="L3" s="9"/>
      <c r="M3" s="4"/>
      <c r="N3" s="68"/>
      <c r="O3" s="9"/>
      <c r="P3" s="4"/>
    </row>
    <row r="4" spans="1:16" s="15" customFormat="1" ht="21" customHeight="1">
      <c r="A4" s="49" t="s">
        <v>24</v>
      </c>
      <c r="B4" s="18" t="s">
        <v>10</v>
      </c>
      <c r="C4" s="62"/>
      <c r="D4" s="11"/>
      <c r="E4" s="5"/>
      <c r="F4" s="62"/>
      <c r="G4" s="11"/>
      <c r="H4" s="5"/>
      <c r="I4" s="62"/>
      <c r="J4" s="55"/>
      <c r="K4" s="23">
        <f aca="true" t="shared" si="0" ref="K4:K25">(I4/2)+(J4/3)</f>
        <v>0</v>
      </c>
      <c r="L4" s="11"/>
      <c r="M4" s="5"/>
      <c r="N4" s="69"/>
      <c r="O4" s="11"/>
      <c r="P4" s="5"/>
    </row>
    <row r="5" spans="1:16" s="15" customFormat="1" ht="21" customHeight="1">
      <c r="A5" s="49" t="s">
        <v>25</v>
      </c>
      <c r="B5" s="18" t="s">
        <v>10</v>
      </c>
      <c r="C5" s="62"/>
      <c r="D5" s="11"/>
      <c r="E5" s="5"/>
      <c r="F5" s="62"/>
      <c r="G5" s="11"/>
      <c r="H5" s="5"/>
      <c r="I5" s="62"/>
      <c r="J5" s="55"/>
      <c r="K5" s="23">
        <f t="shared" si="0"/>
        <v>0</v>
      </c>
      <c r="L5" s="11"/>
      <c r="M5" s="5"/>
      <c r="N5" s="69"/>
      <c r="O5" s="11"/>
      <c r="P5" s="5"/>
    </row>
    <row r="6" spans="1:16" s="15" customFormat="1" ht="21" customHeight="1">
      <c r="A6" s="49" t="s">
        <v>26</v>
      </c>
      <c r="B6" s="18" t="s">
        <v>10</v>
      </c>
      <c r="C6" s="62"/>
      <c r="D6" s="11"/>
      <c r="E6" s="5"/>
      <c r="F6" s="62"/>
      <c r="G6" s="11"/>
      <c r="H6" s="5"/>
      <c r="I6" s="62"/>
      <c r="J6" s="55"/>
      <c r="K6" s="23">
        <f t="shared" si="0"/>
        <v>0</v>
      </c>
      <c r="L6" s="11"/>
      <c r="M6" s="5"/>
      <c r="N6" s="69"/>
      <c r="O6" s="11"/>
      <c r="P6" s="5"/>
    </row>
    <row r="7" spans="1:16" s="15" customFormat="1" ht="21" customHeight="1" thickBot="1">
      <c r="A7" s="50" t="s">
        <v>27</v>
      </c>
      <c r="B7" s="19" t="s">
        <v>10</v>
      </c>
      <c r="C7" s="63"/>
      <c r="D7" s="10"/>
      <c r="E7" s="6"/>
      <c r="F7" s="63"/>
      <c r="G7" s="10"/>
      <c r="H7" s="6"/>
      <c r="I7" s="63"/>
      <c r="J7" s="56"/>
      <c r="K7" s="24">
        <f t="shared" si="0"/>
        <v>0</v>
      </c>
      <c r="L7" s="10"/>
      <c r="M7" s="6"/>
      <c r="N7" s="70"/>
      <c r="O7" s="10"/>
      <c r="P7" s="6"/>
    </row>
    <row r="8" spans="1:16" s="15" customFormat="1" ht="21" customHeight="1">
      <c r="A8" s="49" t="s">
        <v>28</v>
      </c>
      <c r="B8" s="17" t="s">
        <v>11</v>
      </c>
      <c r="C8" s="61"/>
      <c r="D8" s="9"/>
      <c r="E8" s="4"/>
      <c r="F8" s="61"/>
      <c r="G8" s="9"/>
      <c r="H8" s="4"/>
      <c r="I8" s="61"/>
      <c r="J8" s="54"/>
      <c r="K8" s="22">
        <f t="shared" si="0"/>
        <v>0</v>
      </c>
      <c r="L8" s="9"/>
      <c r="M8" s="4"/>
      <c r="N8" s="68"/>
      <c r="O8" s="9"/>
      <c r="P8" s="4"/>
    </row>
    <row r="9" spans="1:16" s="15" customFormat="1" ht="21" customHeight="1">
      <c r="A9" s="49" t="s">
        <v>29</v>
      </c>
      <c r="B9" s="18" t="s">
        <v>11</v>
      </c>
      <c r="C9" s="62"/>
      <c r="D9" s="11"/>
      <c r="E9" s="5"/>
      <c r="F9" s="62"/>
      <c r="G9" s="11"/>
      <c r="H9" s="5"/>
      <c r="I9" s="62"/>
      <c r="J9" s="55"/>
      <c r="K9" s="23">
        <f t="shared" si="0"/>
        <v>0</v>
      </c>
      <c r="L9" s="11"/>
      <c r="M9" s="5"/>
      <c r="N9" s="69"/>
      <c r="O9" s="11"/>
      <c r="P9" s="5"/>
    </row>
    <row r="10" spans="1:16" s="15" customFormat="1" ht="21" customHeight="1">
      <c r="A10" s="49" t="s">
        <v>30</v>
      </c>
      <c r="B10" s="18" t="s">
        <v>11</v>
      </c>
      <c r="C10" s="62"/>
      <c r="D10" s="11"/>
      <c r="E10" s="5"/>
      <c r="F10" s="62"/>
      <c r="G10" s="11"/>
      <c r="H10" s="5"/>
      <c r="I10" s="62"/>
      <c r="J10" s="55"/>
      <c r="K10" s="23">
        <f t="shared" si="0"/>
        <v>0</v>
      </c>
      <c r="L10" s="11"/>
      <c r="M10" s="5"/>
      <c r="N10" s="69"/>
      <c r="O10" s="11"/>
      <c r="P10" s="5"/>
    </row>
    <row r="11" spans="1:16" s="15" customFormat="1" ht="21" customHeight="1">
      <c r="A11" s="49" t="s">
        <v>31</v>
      </c>
      <c r="B11" s="18" t="s">
        <v>11</v>
      </c>
      <c r="C11" s="62"/>
      <c r="D11" s="11"/>
      <c r="E11" s="5"/>
      <c r="F11" s="62"/>
      <c r="G11" s="11"/>
      <c r="H11" s="5"/>
      <c r="I11" s="62"/>
      <c r="J11" s="55"/>
      <c r="K11" s="23">
        <f t="shared" si="0"/>
        <v>0</v>
      </c>
      <c r="L11" s="11"/>
      <c r="M11" s="5"/>
      <c r="N11" s="69"/>
      <c r="O11" s="11"/>
      <c r="P11" s="5"/>
    </row>
    <row r="12" spans="1:16" s="15" customFormat="1" ht="21" customHeight="1">
      <c r="A12" s="49" t="s">
        <v>32</v>
      </c>
      <c r="B12" s="18" t="s">
        <v>11</v>
      </c>
      <c r="C12" s="62"/>
      <c r="D12" s="11"/>
      <c r="E12" s="5"/>
      <c r="F12" s="62"/>
      <c r="G12" s="11"/>
      <c r="H12" s="5"/>
      <c r="I12" s="62"/>
      <c r="J12" s="55"/>
      <c r="K12" s="23">
        <f t="shared" si="0"/>
        <v>0</v>
      </c>
      <c r="L12" s="11"/>
      <c r="M12" s="5"/>
      <c r="N12" s="69"/>
      <c r="O12" s="11"/>
      <c r="P12" s="5"/>
    </row>
    <row r="13" spans="1:16" s="15" customFormat="1" ht="21" customHeight="1">
      <c r="A13" s="49" t="s">
        <v>33</v>
      </c>
      <c r="B13" s="18" t="s">
        <v>11</v>
      </c>
      <c r="C13" s="62"/>
      <c r="D13" s="11"/>
      <c r="E13" s="5"/>
      <c r="F13" s="62"/>
      <c r="G13" s="11"/>
      <c r="H13" s="5"/>
      <c r="I13" s="62"/>
      <c r="J13" s="55"/>
      <c r="K13" s="23">
        <f t="shared" si="0"/>
        <v>0</v>
      </c>
      <c r="L13" s="11"/>
      <c r="M13" s="5"/>
      <c r="N13" s="69"/>
      <c r="O13" s="11"/>
      <c r="P13" s="5"/>
    </row>
    <row r="14" spans="1:16" s="15" customFormat="1" ht="21" customHeight="1" thickBot="1">
      <c r="A14" s="50" t="s">
        <v>34</v>
      </c>
      <c r="B14" s="19" t="s">
        <v>11</v>
      </c>
      <c r="C14" s="64"/>
      <c r="D14" s="40"/>
      <c r="E14" s="36"/>
      <c r="F14" s="64"/>
      <c r="G14" s="40"/>
      <c r="H14" s="36"/>
      <c r="I14" s="64"/>
      <c r="J14" s="57"/>
      <c r="K14" s="25">
        <f t="shared" si="0"/>
        <v>0</v>
      </c>
      <c r="L14" s="40"/>
      <c r="M14" s="36"/>
      <c r="N14" s="71"/>
      <c r="O14" s="40"/>
      <c r="P14" s="36"/>
    </row>
    <row r="15" spans="1:16" s="15" customFormat="1" ht="21" customHeight="1">
      <c r="A15" s="49" t="s">
        <v>35</v>
      </c>
      <c r="B15" s="17" t="s">
        <v>12</v>
      </c>
      <c r="C15" s="65"/>
      <c r="D15" s="41"/>
      <c r="E15" s="37"/>
      <c r="F15" s="65"/>
      <c r="G15" s="41"/>
      <c r="H15" s="37"/>
      <c r="I15" s="65"/>
      <c r="J15" s="58"/>
      <c r="K15" s="26">
        <f t="shared" si="0"/>
        <v>0</v>
      </c>
      <c r="L15" s="41"/>
      <c r="M15" s="37"/>
      <c r="N15" s="72"/>
      <c r="O15" s="41"/>
      <c r="P15" s="37"/>
    </row>
    <row r="16" spans="1:16" s="15" customFormat="1" ht="21" customHeight="1">
      <c r="A16" s="49" t="s">
        <v>36</v>
      </c>
      <c r="B16" s="18" t="s">
        <v>12</v>
      </c>
      <c r="C16" s="66"/>
      <c r="D16" s="42"/>
      <c r="E16" s="38"/>
      <c r="F16" s="66"/>
      <c r="G16" s="42"/>
      <c r="H16" s="38"/>
      <c r="I16" s="66"/>
      <c r="J16" s="59"/>
      <c r="K16" s="27">
        <f t="shared" si="0"/>
        <v>0</v>
      </c>
      <c r="L16" s="42"/>
      <c r="M16" s="38"/>
      <c r="N16" s="73"/>
      <c r="O16" s="42"/>
      <c r="P16" s="38"/>
    </row>
    <row r="17" spans="1:16" s="15" customFormat="1" ht="21" customHeight="1">
      <c r="A17" s="49" t="s">
        <v>37</v>
      </c>
      <c r="B17" s="18" t="s">
        <v>12</v>
      </c>
      <c r="C17" s="66"/>
      <c r="D17" s="42"/>
      <c r="E17" s="38"/>
      <c r="F17" s="66"/>
      <c r="G17" s="42"/>
      <c r="H17" s="38"/>
      <c r="I17" s="66"/>
      <c r="J17" s="59"/>
      <c r="K17" s="27">
        <f t="shared" si="0"/>
        <v>0</v>
      </c>
      <c r="L17" s="42"/>
      <c r="M17" s="38"/>
      <c r="N17" s="73"/>
      <c r="O17" s="42"/>
      <c r="P17" s="38"/>
    </row>
    <row r="18" spans="1:16" s="15" customFormat="1" ht="21" customHeight="1">
      <c r="A18" s="49" t="s">
        <v>38</v>
      </c>
      <c r="B18" s="18" t="s">
        <v>12</v>
      </c>
      <c r="C18" s="66"/>
      <c r="D18" s="42"/>
      <c r="E18" s="38"/>
      <c r="F18" s="66"/>
      <c r="G18" s="42"/>
      <c r="H18" s="38"/>
      <c r="I18" s="66"/>
      <c r="J18" s="59"/>
      <c r="K18" s="27">
        <f t="shared" si="0"/>
        <v>0</v>
      </c>
      <c r="L18" s="42"/>
      <c r="M18" s="38"/>
      <c r="N18" s="73"/>
      <c r="O18" s="42"/>
      <c r="P18" s="38"/>
    </row>
    <row r="19" spans="1:16" s="15" customFormat="1" ht="21" customHeight="1">
      <c r="A19" s="49" t="s">
        <v>39</v>
      </c>
      <c r="B19" s="18" t="s">
        <v>12</v>
      </c>
      <c r="C19" s="66"/>
      <c r="D19" s="42"/>
      <c r="E19" s="38"/>
      <c r="F19" s="66"/>
      <c r="G19" s="42"/>
      <c r="H19" s="38"/>
      <c r="I19" s="66"/>
      <c r="J19" s="59"/>
      <c r="K19" s="27">
        <f t="shared" si="0"/>
        <v>0</v>
      </c>
      <c r="L19" s="42"/>
      <c r="M19" s="38"/>
      <c r="N19" s="73"/>
      <c r="O19" s="42"/>
      <c r="P19" s="38"/>
    </row>
    <row r="20" spans="1:16" s="15" customFormat="1" ht="21" customHeight="1" thickBot="1">
      <c r="A20" s="50" t="s">
        <v>40</v>
      </c>
      <c r="B20" s="19" t="s">
        <v>12</v>
      </c>
      <c r="C20" s="64"/>
      <c r="D20" s="40"/>
      <c r="E20" s="36"/>
      <c r="F20" s="64"/>
      <c r="G20" s="40"/>
      <c r="H20" s="36"/>
      <c r="I20" s="64"/>
      <c r="J20" s="57"/>
      <c r="K20" s="25">
        <f t="shared" si="0"/>
        <v>0</v>
      </c>
      <c r="L20" s="40"/>
      <c r="M20" s="36"/>
      <c r="N20" s="71"/>
      <c r="O20" s="40"/>
      <c r="P20" s="36"/>
    </row>
    <row r="21" spans="1:16" s="15" customFormat="1" ht="21" customHeight="1">
      <c r="A21" s="49" t="s">
        <v>42</v>
      </c>
      <c r="B21" s="46" t="s">
        <v>41</v>
      </c>
      <c r="C21" s="65"/>
      <c r="D21" s="41"/>
      <c r="E21" s="37"/>
      <c r="F21" s="65"/>
      <c r="G21" s="41"/>
      <c r="H21" s="37"/>
      <c r="I21" s="65"/>
      <c r="J21" s="58"/>
      <c r="K21" s="26">
        <f>(I21/2)+(J21/3)</f>
        <v>0</v>
      </c>
      <c r="L21" s="41"/>
      <c r="M21" s="37"/>
      <c r="N21" s="72"/>
      <c r="O21" s="41"/>
      <c r="P21" s="37"/>
    </row>
    <row r="22" spans="1:16" s="15" customFormat="1" ht="21" customHeight="1">
      <c r="A22" s="49" t="s">
        <v>43</v>
      </c>
      <c r="B22" s="47" t="s">
        <v>41</v>
      </c>
      <c r="C22" s="66"/>
      <c r="D22" s="42"/>
      <c r="E22" s="38"/>
      <c r="F22" s="66"/>
      <c r="G22" s="42"/>
      <c r="H22" s="38"/>
      <c r="I22" s="66"/>
      <c r="J22" s="59"/>
      <c r="K22" s="27">
        <f>(I22/2)+(J22/3)</f>
        <v>0</v>
      </c>
      <c r="L22" s="42"/>
      <c r="M22" s="38"/>
      <c r="N22" s="73"/>
      <c r="O22" s="42"/>
      <c r="P22" s="38"/>
    </row>
    <row r="23" spans="1:16" s="15" customFormat="1" ht="21" customHeight="1">
      <c r="A23" s="49" t="s">
        <v>44</v>
      </c>
      <c r="B23" s="47" t="s">
        <v>41</v>
      </c>
      <c r="C23" s="66"/>
      <c r="D23" s="42"/>
      <c r="E23" s="38"/>
      <c r="F23" s="66"/>
      <c r="G23" s="42"/>
      <c r="H23" s="38"/>
      <c r="I23" s="66"/>
      <c r="J23" s="59"/>
      <c r="K23" s="27">
        <f>(I23/2)+(J23/3)</f>
        <v>0</v>
      </c>
      <c r="L23" s="42"/>
      <c r="M23" s="38"/>
      <c r="N23" s="73"/>
      <c r="O23" s="42"/>
      <c r="P23" s="38"/>
    </row>
    <row r="24" spans="1:16" s="15" customFormat="1" ht="21" customHeight="1" thickBot="1">
      <c r="A24" s="50" t="s">
        <v>45</v>
      </c>
      <c r="B24" s="45" t="s">
        <v>41</v>
      </c>
      <c r="C24" s="64"/>
      <c r="D24" s="40"/>
      <c r="E24" s="36"/>
      <c r="F24" s="64"/>
      <c r="G24" s="40"/>
      <c r="H24" s="36"/>
      <c r="I24" s="64"/>
      <c r="J24" s="57"/>
      <c r="K24" s="25">
        <f>(I24/2)+(J24/3)</f>
        <v>0</v>
      </c>
      <c r="L24" s="40"/>
      <c r="M24" s="36"/>
      <c r="N24" s="71"/>
      <c r="O24" s="40"/>
      <c r="P24" s="36"/>
    </row>
    <row r="25" spans="1:16" s="15" customFormat="1" ht="21" customHeight="1" thickBot="1">
      <c r="A25" s="13" t="s">
        <v>20</v>
      </c>
      <c r="B25" s="20" t="s">
        <v>13</v>
      </c>
      <c r="C25" s="67"/>
      <c r="D25" s="43"/>
      <c r="E25" s="39"/>
      <c r="F25" s="67"/>
      <c r="G25" s="43"/>
      <c r="H25" s="39"/>
      <c r="I25" s="67"/>
      <c r="J25" s="60"/>
      <c r="K25" s="28">
        <f t="shared" si="0"/>
        <v>0</v>
      </c>
      <c r="L25" s="43"/>
      <c r="M25" s="39"/>
      <c r="N25" s="74"/>
      <c r="O25" s="43"/>
      <c r="P25" s="39"/>
    </row>
  </sheetData>
  <sheetProtection/>
  <mergeCells count="7">
    <mergeCell ref="L1:M1"/>
    <mergeCell ref="O1:P1"/>
    <mergeCell ref="A1:A2"/>
    <mergeCell ref="B1:B2"/>
    <mergeCell ref="D1:E1"/>
    <mergeCell ref="G1:H1"/>
    <mergeCell ref="I1:K1"/>
  </mergeCells>
  <printOptions horizontalCentered="1"/>
  <pageMargins left="0.75" right="0.75" top="1.65" bottom="1" header="0.5" footer="0.5"/>
  <pageSetup fitToHeight="1" fitToWidth="1" horizontalDpi="600" verticalDpi="600" orientation="landscape" scale="74" r:id="rId1"/>
  <headerFooter alignWithMargins="0">
    <oddHeader>&amp;C&amp;"Copperplate Gothic Bold,Regular"&amp;18Second Annual Morton Marching Invitational
&amp;14September 15, 2007&amp;18
&amp;12Field Captions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Morton CUSD 709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neavjep</dc:creator>
  <cp:keywords/>
  <dc:description/>
  <cp:lastModifiedBy>ltheis</cp:lastModifiedBy>
  <cp:lastPrinted>2011-09-17T13:22:12Z</cp:lastPrinted>
  <dcterms:created xsi:type="dcterms:W3CDTF">2006-09-11T23:40:58Z</dcterms:created>
  <dcterms:modified xsi:type="dcterms:W3CDTF">2011-09-18T02:22:32Z</dcterms:modified>
  <cp:category/>
  <cp:version/>
  <cp:contentType/>
  <cp:contentStatus/>
</cp:coreProperties>
</file>