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35" windowWidth="18840" windowHeight="8085"/>
  </bookViews>
  <sheets>
    <sheet name="Results" sheetId="1" r:id="rId1"/>
    <sheet name="AWARDS" sheetId="2" r:id="rId2"/>
    <sheet name="bkup results" sheetId="3" r:id="rId3"/>
  </sheets>
  <definedNames>
    <definedName name="_xlnm.Print_Area" localSheetId="1">AWARDS!$A$1:$C$145</definedName>
    <definedName name="_xlnm.Print_Area" localSheetId="0">Results!$A$1:$Q$36</definedName>
  </definedNames>
  <calcPr calcId="125725"/>
</workbook>
</file>

<file path=xl/calcChain.xml><?xml version="1.0" encoding="utf-8"?>
<calcChain xmlns="http://schemas.openxmlformats.org/spreadsheetml/2006/main">
  <c r="E22" i="1"/>
  <c r="H22" s="1"/>
  <c r="H20"/>
  <c r="E20"/>
  <c r="E19"/>
  <c r="H19" s="1"/>
  <c r="E18"/>
  <c r="H18" s="1"/>
  <c r="E17" i="3"/>
  <c r="H17" s="1"/>
  <c r="E16"/>
  <c r="H16" s="1"/>
  <c r="E15"/>
  <c r="H15" s="1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E6"/>
  <c r="H6" s="1"/>
  <c r="E5"/>
  <c r="H5" s="1"/>
  <c r="E17" i="1"/>
  <c r="H17" s="1"/>
  <c r="E16"/>
  <c r="H16" s="1"/>
  <c r="E15"/>
  <c r="H15" s="1"/>
  <c r="E14"/>
  <c r="H14" s="1"/>
  <c r="E13"/>
  <c r="H13" s="1"/>
  <c r="E8"/>
  <c r="H8" s="1"/>
  <c r="E10"/>
  <c r="H10" s="1"/>
  <c r="E5"/>
  <c r="H5" s="1"/>
  <c r="E7"/>
  <c r="H7" s="1"/>
  <c r="E11"/>
  <c r="H11" s="1"/>
  <c r="E12"/>
  <c r="H12" s="1"/>
  <c r="E9"/>
  <c r="H9" s="1"/>
  <c r="E6"/>
  <c r="H6" s="1"/>
</calcChain>
</file>

<file path=xl/sharedStrings.xml><?xml version="1.0" encoding="utf-8"?>
<sst xmlns="http://schemas.openxmlformats.org/spreadsheetml/2006/main" count="511" uniqueCount="195">
  <si>
    <t>Class</t>
  </si>
  <si>
    <t>Band</t>
  </si>
  <si>
    <t>Music 1</t>
  </si>
  <si>
    <t xml:space="preserve">Music 2 </t>
  </si>
  <si>
    <t>Music Ttl</t>
  </si>
  <si>
    <t>Visual</t>
  </si>
  <si>
    <t>Effect</t>
  </si>
  <si>
    <t>Total</t>
  </si>
  <si>
    <t>Rating</t>
  </si>
  <si>
    <t>Division</t>
  </si>
  <si>
    <t>Overall</t>
  </si>
  <si>
    <t xml:space="preserve">    </t>
  </si>
  <si>
    <t xml:space="preserve"> 25 pts</t>
  </si>
  <si>
    <t>25 pts</t>
  </si>
  <si>
    <t>50 pts</t>
  </si>
  <si>
    <t>100 pts</t>
  </si>
  <si>
    <t>Ranking</t>
  </si>
  <si>
    <t>Guard</t>
  </si>
  <si>
    <t>Perc</t>
  </si>
  <si>
    <t>FC</t>
  </si>
  <si>
    <t>Madlock</t>
  </si>
  <si>
    <t>A</t>
  </si>
  <si>
    <t>Newport</t>
  </si>
  <si>
    <t>High Music</t>
  </si>
  <si>
    <t>Gosnell</t>
  </si>
  <si>
    <t>High Visual</t>
  </si>
  <si>
    <t>High Effect</t>
  </si>
  <si>
    <t>Blytheville</t>
  </si>
  <si>
    <t>Valley View</t>
  </si>
  <si>
    <t>Harrisburg</t>
  </si>
  <si>
    <t>Most Entertaining Band</t>
  </si>
  <si>
    <t>Pocahontas</t>
  </si>
  <si>
    <t>AAA</t>
  </si>
  <si>
    <t>Paragould</t>
  </si>
  <si>
    <t>AAAA</t>
  </si>
  <si>
    <t>Grand Champion</t>
  </si>
  <si>
    <t>New Albany</t>
  </si>
  <si>
    <t>Greene Co. Tech</t>
  </si>
  <si>
    <t>Exhibition</t>
  </si>
  <si>
    <t xml:space="preserve">Jonesboro </t>
  </si>
  <si>
    <t>Class A</t>
  </si>
  <si>
    <t>Class AAAA</t>
  </si>
  <si>
    <t>Outstanding Soloist</t>
  </si>
  <si>
    <t>Class    AAA</t>
  </si>
  <si>
    <t>Awards</t>
  </si>
  <si>
    <t>Gold</t>
  </si>
  <si>
    <t>Class Awards</t>
  </si>
  <si>
    <t>Black</t>
  </si>
  <si>
    <t>Awards:</t>
  </si>
  <si>
    <r>
      <t>3</t>
    </r>
    <r>
      <rPr>
        <b/>
        <vertAlign val="superscript"/>
        <sz val="8"/>
        <color indexed="8"/>
        <rFont val="Arial"/>
        <family val="2"/>
      </rPr>
      <t>rd</t>
    </r>
    <r>
      <rPr>
        <b/>
        <sz val="8"/>
        <color indexed="8"/>
        <rFont val="Arial"/>
        <family val="2"/>
      </rPr>
      <t xml:space="preserve">  Place Band</t>
    </r>
  </si>
  <si>
    <r>
      <t>2</t>
    </r>
    <r>
      <rPr>
        <b/>
        <vertAlign val="superscript"/>
        <sz val="8"/>
        <color indexed="8"/>
        <rFont val="Arial"/>
        <family val="2"/>
      </rPr>
      <t>nd</t>
    </r>
    <r>
      <rPr>
        <b/>
        <sz val="8"/>
        <color indexed="8"/>
        <rFont val="Arial"/>
        <family val="2"/>
      </rPr>
      <t xml:space="preserve">  Place Band</t>
    </r>
  </si>
  <si>
    <r>
      <t>1</t>
    </r>
    <r>
      <rPr>
        <b/>
        <vertAlign val="superscript"/>
        <sz val="8"/>
        <color indexed="8"/>
        <rFont val="Arial"/>
        <family val="2"/>
      </rPr>
      <t>st</t>
    </r>
    <r>
      <rPr>
        <b/>
        <sz val="8"/>
        <color indexed="8"/>
        <rFont val="Arial"/>
        <family val="2"/>
      </rPr>
      <t xml:space="preserve">   Place Band</t>
    </r>
  </si>
  <si>
    <r>
      <t>1</t>
    </r>
    <r>
      <rPr>
        <b/>
        <vertAlign val="superscript"/>
        <sz val="8"/>
        <color indexed="8"/>
        <rFont val="Arial"/>
        <family val="2"/>
      </rPr>
      <t>st</t>
    </r>
    <r>
      <rPr>
        <b/>
        <sz val="8"/>
        <color indexed="8"/>
        <rFont val="Arial"/>
        <family val="2"/>
      </rPr>
      <t xml:space="preserve">  Place</t>
    </r>
  </si>
  <si>
    <r>
      <t>3</t>
    </r>
    <r>
      <rPr>
        <b/>
        <vertAlign val="superscript"/>
        <sz val="8"/>
        <color indexed="8"/>
        <rFont val="Arial"/>
        <family val="2"/>
      </rPr>
      <t>rd</t>
    </r>
    <r>
      <rPr>
        <b/>
        <sz val="8"/>
        <color indexed="8"/>
        <rFont val="Arial"/>
        <family val="2"/>
      </rPr>
      <t xml:space="preserve"> Place </t>
    </r>
  </si>
  <si>
    <r>
      <t>1</t>
    </r>
    <r>
      <rPr>
        <b/>
        <vertAlign val="superscript"/>
        <sz val="8"/>
        <color indexed="8"/>
        <rFont val="Arial"/>
        <family val="2"/>
      </rPr>
      <t>st</t>
    </r>
    <r>
      <rPr>
        <b/>
        <sz val="8"/>
        <color indexed="8"/>
        <rFont val="Arial"/>
        <family val="2"/>
      </rPr>
      <t xml:space="preserve">  Place </t>
    </r>
  </si>
  <si>
    <r>
      <t>2</t>
    </r>
    <r>
      <rPr>
        <b/>
        <vertAlign val="superscript"/>
        <sz val="8"/>
        <color indexed="8"/>
        <rFont val="Arial"/>
        <family val="2"/>
      </rPr>
      <t>nd</t>
    </r>
    <r>
      <rPr>
        <b/>
        <sz val="8"/>
        <color indexed="8"/>
        <rFont val="Arial"/>
        <family val="2"/>
      </rPr>
      <t xml:space="preserve"> Place </t>
    </r>
  </si>
  <si>
    <t>Bands Receiving Second Division Excellent Ratings</t>
  </si>
  <si>
    <t>Bands Receiving First Division Superior Ratings</t>
  </si>
  <si>
    <t>Field Commander Awards</t>
  </si>
  <si>
    <t>2nd  Place Field Commander in Class A goes to the</t>
  </si>
  <si>
    <t>High School Band</t>
  </si>
  <si>
    <t>1st  Place Field Commander in Class A</t>
  </si>
  <si>
    <t>2nd Place Field Commander in Class AAA</t>
  </si>
  <si>
    <t>1st  Place Field Commander in Class AAA</t>
  </si>
  <si>
    <t>2nd Place Field Commander in Class AAAA</t>
  </si>
  <si>
    <t>1st  Place Field Commander in Class AAAA</t>
  </si>
  <si>
    <t>Percussion Awards</t>
  </si>
  <si>
    <t>2nd  Place Percussion in Class A</t>
  </si>
  <si>
    <t>1st  Place Percussion in Class A</t>
  </si>
  <si>
    <t>2nd Place Percussion in Class AAA</t>
  </si>
  <si>
    <t>1st  Place  Percussion in Class AAA</t>
  </si>
  <si>
    <t>2nd Place Percussion in Class AAAA</t>
  </si>
  <si>
    <t>1st  Place Percussion in Class AAAA</t>
  </si>
  <si>
    <t>1st  Place Colorguard  in Class A</t>
  </si>
  <si>
    <t>2nd Place Colorguard  in Class AAA</t>
  </si>
  <si>
    <t>1st  Place  Colorguard  in Class AAA</t>
  </si>
  <si>
    <t>2nd Place Colorguard  in Class AAAA</t>
  </si>
  <si>
    <t>1st  Place Colorguard  in Class AAAA</t>
  </si>
  <si>
    <t>Outstanding Soloists Awards</t>
  </si>
  <si>
    <t>In Class A, The Outstanding Soloist Award goes to</t>
  </si>
  <si>
    <t>In Class AAA, The Outstanding Soloist Award goes to</t>
  </si>
  <si>
    <t>In Class AAAA, The Outstanding Soloist Award goes to</t>
  </si>
  <si>
    <t>Our Next Awards are for placements in each Class</t>
  </si>
  <si>
    <t xml:space="preserve">3rd Place in Class A goes to the </t>
  </si>
  <si>
    <t>2nd Place in Class A goes to the</t>
  </si>
  <si>
    <t xml:space="preserve">Our First Place Band in Class A is the </t>
  </si>
  <si>
    <t xml:space="preserve">3rd Place in  Class AAA goes to the </t>
  </si>
  <si>
    <t xml:space="preserve">2nd Place in Class AAA is awarded to the </t>
  </si>
  <si>
    <t>The 1st Place Band in Class AAA is the</t>
  </si>
  <si>
    <t xml:space="preserve">3rd Place in Class AAAA goes to the </t>
  </si>
  <si>
    <t>2nd Place in Class AAAA goes to the</t>
  </si>
  <si>
    <t xml:space="preserve">The 1st Place band in Class AAAA is the </t>
  </si>
  <si>
    <t>The next group of awards are our Black and Gold</t>
  </si>
  <si>
    <t>Division Awards.</t>
  </si>
  <si>
    <t>Black Division</t>
  </si>
  <si>
    <t>The Award for Outstanding Music Performance goes to</t>
  </si>
  <si>
    <t>The Award for Outstanding Visual Performance goes to</t>
  </si>
  <si>
    <t>The Award for Outstanding Effect goes to the</t>
  </si>
  <si>
    <t>In the Black Division,</t>
  </si>
  <si>
    <t>the third place band award goes to the</t>
  </si>
  <si>
    <t>the 2nd place band award goes to the</t>
  </si>
  <si>
    <t>The 1st Place Award in the Black Division is the</t>
  </si>
  <si>
    <t>Gold Division</t>
  </si>
  <si>
    <t>In the Gold Division,</t>
  </si>
  <si>
    <t>The 1st Place Award in the Gold Division is the</t>
  </si>
  <si>
    <t>Ladies and Gentlemen, the award for the MOST</t>
  </si>
  <si>
    <t>ENTERTAINING BAND at the 2010 Mid-South</t>
  </si>
  <si>
    <t>Marching Classic goes to the</t>
  </si>
  <si>
    <t>FINALISTS AWARD</t>
  </si>
  <si>
    <t>These awards are presented to the top 8 scoring bands</t>
  </si>
  <si>
    <t>reqardless of class.</t>
  </si>
  <si>
    <t>Gosnell High School Band</t>
  </si>
  <si>
    <t>Newport High School Band</t>
  </si>
  <si>
    <t>Valley View High School Band</t>
  </si>
  <si>
    <t>Trumpet</t>
  </si>
  <si>
    <t>Pocahontas High School Band</t>
  </si>
  <si>
    <t>Harrisburg High School Band</t>
  </si>
  <si>
    <t>Gosnell  High School Band</t>
  </si>
  <si>
    <t xml:space="preserve"> Paragould High School Band</t>
  </si>
  <si>
    <t>Paragould High School Band</t>
  </si>
  <si>
    <r>
      <t>Overall 8</t>
    </r>
    <r>
      <rPr>
        <b/>
        <vertAlign val="superscript"/>
        <sz val="9"/>
        <color indexed="8"/>
        <rFont val="Arial"/>
        <family val="2"/>
      </rPr>
      <t>th</t>
    </r>
  </si>
  <si>
    <r>
      <t>Overall 7</t>
    </r>
    <r>
      <rPr>
        <b/>
        <vertAlign val="superscript"/>
        <sz val="9"/>
        <color indexed="8"/>
        <rFont val="Arial"/>
        <family val="2"/>
      </rPr>
      <t>th</t>
    </r>
  </si>
  <si>
    <r>
      <t>Overall 6</t>
    </r>
    <r>
      <rPr>
        <b/>
        <vertAlign val="superscript"/>
        <sz val="9"/>
        <color indexed="8"/>
        <rFont val="Arial"/>
        <family val="2"/>
      </rPr>
      <t>th</t>
    </r>
  </si>
  <si>
    <r>
      <t>Overall 5</t>
    </r>
    <r>
      <rPr>
        <b/>
        <vertAlign val="superscript"/>
        <sz val="9"/>
        <color indexed="8"/>
        <rFont val="Arial"/>
        <family val="2"/>
      </rPr>
      <t>th</t>
    </r>
  </si>
  <si>
    <r>
      <t>Overall 4</t>
    </r>
    <r>
      <rPr>
        <b/>
        <vertAlign val="superscript"/>
        <sz val="9"/>
        <color indexed="8"/>
        <rFont val="Arial"/>
        <family val="2"/>
      </rPr>
      <t>th</t>
    </r>
  </si>
  <si>
    <r>
      <t>Overall 3</t>
    </r>
    <r>
      <rPr>
        <b/>
        <vertAlign val="superscript"/>
        <sz val="9"/>
        <color indexed="8"/>
        <rFont val="Arial"/>
        <family val="2"/>
      </rPr>
      <t>rd</t>
    </r>
  </si>
  <si>
    <r>
      <t>Overall 2</t>
    </r>
    <r>
      <rPr>
        <b/>
        <vertAlign val="superscript"/>
        <sz val="9"/>
        <color indexed="8"/>
        <rFont val="Arial"/>
        <family val="2"/>
      </rPr>
      <t>nd</t>
    </r>
  </si>
  <si>
    <t>Trusty</t>
  </si>
  <si>
    <t>Tate</t>
  </si>
  <si>
    <t>Pokorski</t>
  </si>
  <si>
    <t>Shultz</t>
  </si>
  <si>
    <t>Bruner</t>
  </si>
  <si>
    <t>Clay</t>
  </si>
  <si>
    <t>AA</t>
  </si>
  <si>
    <t>Class AA</t>
  </si>
  <si>
    <t>Westview</t>
  </si>
  <si>
    <t>Westside</t>
  </si>
  <si>
    <t>Trumann</t>
  </si>
  <si>
    <t>Hoxie</t>
  </si>
  <si>
    <t>Mountain Home</t>
  </si>
  <si>
    <t>Beebe</t>
  </si>
  <si>
    <t>Union City</t>
  </si>
  <si>
    <t>Kaitlyn Thompson</t>
  </si>
  <si>
    <t>Alto Sax</t>
  </si>
  <si>
    <t>Jeff King</t>
  </si>
  <si>
    <t>Richie Hardin</t>
  </si>
  <si>
    <t>Flute</t>
  </si>
  <si>
    <t>Westside  High School Band</t>
  </si>
  <si>
    <t>Greene Co. Tech High School Band</t>
  </si>
  <si>
    <t>2nd Place Field Commander in Class AA</t>
  </si>
  <si>
    <t>1st  Place Field Commander in Class AA</t>
  </si>
  <si>
    <t>2nd Place Percussion in Class AA</t>
  </si>
  <si>
    <t>1st  Place Percussion in Class AA</t>
  </si>
  <si>
    <t>Colorguard Awards</t>
  </si>
  <si>
    <t>2nd  Place Colorguard in Class A</t>
  </si>
  <si>
    <t>Gosnell High School</t>
  </si>
  <si>
    <t>Newport High School</t>
  </si>
  <si>
    <t>2nd Place Colorguard  in Class AA</t>
  </si>
  <si>
    <t>1st  Place Colorguard  in Class AA</t>
  </si>
  <si>
    <t>Westside High School</t>
  </si>
  <si>
    <t>Harrisburg High School</t>
  </si>
  <si>
    <t>Paragould High School</t>
  </si>
  <si>
    <t>Greene Co. Tech High School</t>
  </si>
  <si>
    <t>Kaitlyn Thompson, the alto sax soloist from the Gosnell High School Band.</t>
  </si>
  <si>
    <t>In Class AA, The Outstanding Soloist Award goes to</t>
  </si>
  <si>
    <t>Jeff King, the trumpet soloist from the Westview High School Band.</t>
  </si>
  <si>
    <t>Richie Hardin, the flute soloist from the Paragould High School Band.</t>
  </si>
  <si>
    <t>In Class AA, the 3rd place is awarded to the</t>
  </si>
  <si>
    <t>The 1st Place Band in Class AA goes to the</t>
  </si>
  <si>
    <t>In Class AA, the 2nd place is awarded to the</t>
  </si>
  <si>
    <t>Westview High School Band</t>
  </si>
  <si>
    <t>Westside High School Band</t>
  </si>
  <si>
    <t>Davis Odle</t>
  </si>
  <si>
    <t xml:space="preserve">Overall 3rd </t>
  </si>
  <si>
    <t>tie</t>
  </si>
  <si>
    <t>Mountain Home High School Band</t>
  </si>
  <si>
    <t>Union City High School Band</t>
  </si>
  <si>
    <t>Davis Olde, the trumpet solosit from the Union City High School Band</t>
  </si>
  <si>
    <t>There is a tie for 2nd place. The bands earning 2nd place</t>
  </si>
  <si>
    <t>are:</t>
  </si>
  <si>
    <t>UNION CITY HIGH SCHOOL BAND</t>
  </si>
  <si>
    <r>
      <t>In 6th place, with a score o</t>
    </r>
    <r>
      <rPr>
        <b/>
        <sz val="11"/>
        <color indexed="8"/>
        <rFont val="Calibri"/>
        <family val="2"/>
      </rPr>
      <t xml:space="preserve">  81 </t>
    </r>
    <r>
      <rPr>
        <sz val="11"/>
        <color theme="1"/>
        <rFont val="Calibri"/>
        <family val="2"/>
        <scheme val="minor"/>
      </rPr>
      <t xml:space="preserve">the </t>
    </r>
    <r>
      <rPr>
        <b/>
        <sz val="11"/>
        <color indexed="8"/>
        <rFont val="Calibri"/>
        <family val="2"/>
      </rPr>
      <t>Westview</t>
    </r>
  </si>
  <si>
    <r>
      <t xml:space="preserve">In 5th place, with a score of </t>
    </r>
    <r>
      <rPr>
        <b/>
        <sz val="11"/>
        <color indexed="8"/>
        <rFont val="Calibri"/>
        <family val="2"/>
      </rPr>
      <t>82.75 , the Pocahontas</t>
    </r>
  </si>
  <si>
    <r>
      <t>With a score of 88</t>
    </r>
    <r>
      <rPr>
        <b/>
        <sz val="11"/>
        <color indexed="8"/>
        <rFont val="Calibri"/>
        <family val="2"/>
      </rPr>
      <t>. 25</t>
    </r>
    <r>
      <rPr>
        <sz val="11"/>
        <color theme="1"/>
        <rFont val="Calibri"/>
        <family val="2"/>
        <scheme val="minor"/>
      </rPr>
      <t xml:space="preserve">, 2nd Place goes to the </t>
    </r>
    <r>
      <rPr>
        <b/>
        <sz val="11"/>
        <color indexed="8"/>
        <rFont val="Calibri"/>
        <family val="2"/>
      </rPr>
      <t>Harrisburg</t>
    </r>
  </si>
  <si>
    <t>In 1st Place, with a score of 89.25</t>
  </si>
  <si>
    <r>
      <t xml:space="preserve">In 7th place, with a score of </t>
    </r>
    <r>
      <rPr>
        <b/>
        <sz val="11"/>
        <color indexed="8"/>
        <rFont val="Calibri"/>
        <family val="2"/>
      </rPr>
      <t xml:space="preserve"> 80.25 </t>
    </r>
    <r>
      <rPr>
        <sz val="11"/>
        <color theme="1"/>
        <rFont val="Calibri"/>
        <family val="2"/>
        <scheme val="minor"/>
      </rPr>
      <t xml:space="preserve">, the </t>
    </r>
    <r>
      <rPr>
        <b/>
        <sz val="11"/>
        <color theme="1"/>
        <rFont val="Calibri"/>
        <family val="2"/>
        <scheme val="minor"/>
      </rPr>
      <t>Greene Co Tech</t>
    </r>
  </si>
  <si>
    <r>
      <t xml:space="preserve">In 8th place, with a score of </t>
    </r>
    <r>
      <rPr>
        <b/>
        <sz val="11"/>
        <color indexed="8"/>
        <rFont val="Calibri"/>
        <family val="2"/>
      </rPr>
      <t>78.38</t>
    </r>
    <r>
      <rPr>
        <sz val="11"/>
        <color theme="1"/>
        <rFont val="Calibri"/>
        <family val="2"/>
        <scheme val="minor"/>
      </rPr>
      <t>, the</t>
    </r>
    <r>
      <rPr>
        <b/>
        <sz val="11"/>
        <color theme="1"/>
        <rFont val="Calibri"/>
        <family val="2"/>
        <scheme val="minor"/>
      </rPr>
      <t xml:space="preserve"> BEEBE</t>
    </r>
  </si>
  <si>
    <t>THE Paragould High School Band and the Mountain Home High School Band</t>
  </si>
  <si>
    <r>
      <t>Tied for 3rd place, with a score of</t>
    </r>
    <r>
      <rPr>
        <b/>
        <sz val="11"/>
        <color indexed="8"/>
        <rFont val="Calibri"/>
        <family val="2"/>
      </rPr>
      <t xml:space="preserve"> 87.75</t>
    </r>
  </si>
  <si>
    <t>goes to the UNION CITY HIGH SCHOOL BAND</t>
  </si>
  <si>
    <t>the 2009 Mid-South Grand Champion Award g</t>
  </si>
  <si>
    <t>II</t>
  </si>
  <si>
    <t>I</t>
  </si>
  <si>
    <t>Soloist</t>
  </si>
  <si>
    <t>Mt Home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</si>
</sst>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b/>
      <sz val="9"/>
      <color indexed="12"/>
      <name val="Bookman Old Style"/>
      <family val="1"/>
    </font>
    <font>
      <b/>
      <sz val="9"/>
      <color indexed="10"/>
      <name val="Bookman Old Style"/>
      <family val="1"/>
    </font>
    <font>
      <sz val="16"/>
      <color indexed="8"/>
      <name val="Bookman Old Style"/>
      <family val="1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9"/>
      <color indexed="20"/>
      <name val="Bookman Old Style"/>
      <family val="1"/>
    </font>
    <font>
      <sz val="9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rgb="FFFF0000"/>
      <name val="Bookman Old Style"/>
      <family val="1"/>
    </font>
    <font>
      <b/>
      <sz val="11"/>
      <color theme="1"/>
      <name val="Calibri"/>
      <family val="2"/>
      <scheme val="minor"/>
    </font>
    <font>
      <b/>
      <sz val="9"/>
      <color rgb="FF00B050"/>
      <name val="Bookman Old Style"/>
      <family val="1"/>
    </font>
    <font>
      <b/>
      <sz val="9"/>
      <color rgb="FF7030A0"/>
      <name val="Bookman Old Style"/>
      <family val="1"/>
    </font>
    <font>
      <b/>
      <sz val="9"/>
      <name val="Bookman Old Style"/>
      <family val="1"/>
    </font>
    <font>
      <sz val="9"/>
      <color theme="1"/>
      <name val="Calibri"/>
      <family val="2"/>
      <scheme val="minor"/>
    </font>
    <font>
      <sz val="16"/>
      <color rgb="FF00B050"/>
      <name val="Bookman Old Style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0" fillId="0" borderId="0" xfId="0" applyFill="1"/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right" vertical="top" wrapText="1"/>
    </xf>
    <xf numFmtId="0" fontId="0" fillId="0" borderId="7" xfId="0" applyFill="1" applyBorder="1"/>
    <xf numFmtId="0" fontId="0" fillId="0" borderId="7" xfId="0" applyBorder="1"/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right" vertical="top" wrapText="1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right" vertical="top" wrapText="1"/>
    </xf>
    <xf numFmtId="0" fontId="0" fillId="2" borderId="7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right" vertical="top" wrapText="1"/>
    </xf>
    <xf numFmtId="0" fontId="18" fillId="2" borderId="7" xfId="0" applyFont="1" applyFill="1" applyBorder="1"/>
    <xf numFmtId="0" fontId="11" fillId="2" borderId="7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20" fillId="0" borderId="0" xfId="0" applyFont="1"/>
    <xf numFmtId="0" fontId="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3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7" xfId="0" applyFont="1" applyFill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0" fillId="0" borderId="0" xfId="0" applyFont="1"/>
    <xf numFmtId="0" fontId="18" fillId="0" borderId="7" xfId="0" applyFont="1" applyFill="1" applyBorder="1"/>
    <xf numFmtId="0" fontId="22" fillId="0" borderId="7" xfId="0" applyFont="1" applyBorder="1" applyAlignment="1">
      <alignment horizontal="left" vertical="top" wrapText="1"/>
    </xf>
    <xf numFmtId="0" fontId="1" fillId="0" borderId="0" xfId="0" applyFont="1"/>
    <xf numFmtId="0" fontId="23" fillId="0" borderId="7" xfId="0" applyFont="1" applyBorder="1"/>
    <xf numFmtId="0" fontId="23" fillId="0" borderId="0" xfId="0" applyFont="1"/>
    <xf numFmtId="0" fontId="23" fillId="0" borderId="11" xfId="0" applyFont="1" applyFill="1" applyBorder="1"/>
    <xf numFmtId="0" fontId="0" fillId="3" borderId="0" xfId="0" applyFill="1"/>
    <xf numFmtId="0" fontId="3" fillId="3" borderId="7" xfId="0" applyFont="1" applyFill="1" applyBorder="1" applyAlignment="1">
      <alignment vertical="top" wrapText="1"/>
    </xf>
    <xf numFmtId="0" fontId="0" fillId="3" borderId="7" xfId="0" applyFill="1" applyBorder="1"/>
    <xf numFmtId="0" fontId="25" fillId="0" borderId="7" xfId="0" applyFont="1" applyBorder="1" applyAlignment="1">
      <alignment vertical="top" wrapText="1"/>
    </xf>
    <xf numFmtId="0" fontId="26" fillId="0" borderId="7" xfId="0" applyFont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1" fillId="0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horizontal="left" vertical="top" wrapText="1"/>
    </xf>
    <xf numFmtId="0" fontId="29" fillId="4" borderId="7" xfId="0" applyFont="1" applyFill="1" applyBorder="1" applyAlignment="1">
      <alignment horizontal="left" vertical="top" wrapText="1"/>
    </xf>
    <xf numFmtId="0" fontId="27" fillId="0" borderId="0" xfId="0" applyFont="1"/>
    <xf numFmtId="0" fontId="30" fillId="0" borderId="7" xfId="0" applyFont="1" applyBorder="1" applyAlignment="1">
      <alignment horizontal="left" vertical="top" wrapText="1"/>
    </xf>
    <xf numFmtId="0" fontId="31" fillId="0" borderId="7" xfId="0" applyFont="1" applyBorder="1"/>
    <xf numFmtId="0" fontId="0" fillId="0" borderId="7" xfId="0" applyBorder="1" applyAlignment="1">
      <alignment horizontal="left"/>
    </xf>
    <xf numFmtId="0" fontId="0" fillId="2" borderId="7" xfId="0" applyFill="1" applyBorder="1" applyAlignment="1"/>
    <xf numFmtId="0" fontId="18" fillId="3" borderId="7" xfId="0" applyFont="1" applyFill="1" applyBorder="1"/>
    <xf numFmtId="0" fontId="32" fillId="2" borderId="7" xfId="0" applyFont="1" applyFill="1" applyBorder="1" applyAlignment="1">
      <alignment vertical="top" wrapText="1"/>
    </xf>
    <xf numFmtId="0" fontId="33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Layout" zoomScaleNormal="100" workbookViewId="0">
      <selection activeCell="P1" sqref="P1:P1048576"/>
    </sheetView>
  </sheetViews>
  <sheetFormatPr defaultColWidth="8.85546875" defaultRowHeight="15"/>
  <cols>
    <col min="1" max="1" width="8.140625" customWidth="1"/>
    <col min="2" max="2" width="12.7109375" customWidth="1"/>
    <col min="3" max="3" width="10.7109375" customWidth="1"/>
    <col min="4" max="4" width="8.7109375" customWidth="1"/>
    <col min="5" max="5" width="11" customWidth="1"/>
    <col min="6" max="6" width="11.7109375" customWidth="1"/>
    <col min="7" max="7" width="6.140625" customWidth="1"/>
    <col min="8" max="8" width="6.7109375" customWidth="1"/>
    <col min="9" max="9" width="9.7109375" customWidth="1"/>
    <col min="10" max="10" width="8" customWidth="1"/>
    <col min="11" max="11" width="9.42578125" customWidth="1"/>
    <col min="12" max="12" width="7.28515625" customWidth="1"/>
    <col min="13" max="13" width="6.28515625" customWidth="1"/>
    <col min="14" max="14" width="5.28515625" customWidth="1"/>
    <col min="15" max="15" width="7" customWidth="1"/>
    <col min="16" max="16" width="0.85546875" customWidth="1"/>
    <col min="17" max="17" width="17.28515625" customWidth="1"/>
    <col min="18" max="18" width="10" hidden="1" customWidth="1"/>
    <col min="19" max="19" width="0.28515625" hidden="1" customWidth="1"/>
    <col min="20" max="20" width="8.85546875" hidden="1" customWidth="1"/>
  </cols>
  <sheetData>
    <row r="1" spans="1:19" ht="13.9" customHeight="1" thickTop="1" thickBot="1">
      <c r="A1" s="23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0</v>
      </c>
      <c r="K1" s="35" t="s">
        <v>9</v>
      </c>
      <c r="L1" s="35" t="s">
        <v>10</v>
      </c>
      <c r="M1" s="36"/>
      <c r="N1" s="35"/>
      <c r="O1" s="35"/>
      <c r="P1" s="46" t="s">
        <v>11</v>
      </c>
      <c r="Q1" s="38" t="s">
        <v>10</v>
      </c>
      <c r="R1" s="14"/>
      <c r="S1" s="15"/>
    </row>
    <row r="2" spans="1:19" ht="13.9" customHeight="1" thickBot="1">
      <c r="A2" s="24"/>
      <c r="B2" s="37"/>
      <c r="C2" s="35" t="s">
        <v>12</v>
      </c>
      <c r="D2" s="35" t="s">
        <v>13</v>
      </c>
      <c r="E2" s="35" t="s">
        <v>14</v>
      </c>
      <c r="F2" s="34" t="s">
        <v>13</v>
      </c>
      <c r="G2" s="35" t="s">
        <v>13</v>
      </c>
      <c r="H2" s="35" t="s">
        <v>15</v>
      </c>
      <c r="I2" s="37"/>
      <c r="J2" s="35" t="s">
        <v>16</v>
      </c>
      <c r="K2" s="35" t="s">
        <v>16</v>
      </c>
      <c r="L2" s="35" t="s">
        <v>16</v>
      </c>
      <c r="M2" s="34" t="s">
        <v>17</v>
      </c>
      <c r="N2" s="34" t="s">
        <v>18</v>
      </c>
      <c r="O2" s="34" t="s">
        <v>19</v>
      </c>
      <c r="P2" s="46"/>
      <c r="Q2" s="38" t="s">
        <v>44</v>
      </c>
      <c r="R2" s="16"/>
      <c r="S2" s="17"/>
    </row>
    <row r="3" spans="1:19" ht="13.9" customHeight="1" thickBot="1">
      <c r="A3" s="25"/>
      <c r="B3" s="25"/>
      <c r="C3" s="26" t="s">
        <v>127</v>
      </c>
      <c r="D3" s="26" t="s">
        <v>128</v>
      </c>
      <c r="E3" s="27"/>
      <c r="F3" s="26" t="s">
        <v>129</v>
      </c>
      <c r="G3" s="26" t="s">
        <v>130</v>
      </c>
      <c r="H3" s="27"/>
      <c r="I3" s="27"/>
      <c r="J3" s="35" t="s">
        <v>1</v>
      </c>
      <c r="K3" s="35" t="s">
        <v>1</v>
      </c>
      <c r="L3" s="35" t="s">
        <v>1</v>
      </c>
      <c r="M3" s="28" t="s">
        <v>131</v>
      </c>
      <c r="N3" s="28" t="s">
        <v>132</v>
      </c>
      <c r="O3" s="28" t="s">
        <v>20</v>
      </c>
      <c r="P3" s="47"/>
      <c r="Q3" s="39"/>
      <c r="R3" s="16"/>
      <c r="S3" s="17"/>
    </row>
    <row r="4" spans="1:19" ht="6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9"/>
      <c r="R4" s="2"/>
      <c r="S4" s="3"/>
    </row>
    <row r="5" spans="1:19" ht="12" customHeight="1" thickBot="1">
      <c r="A5" s="29" t="s">
        <v>133</v>
      </c>
      <c r="B5" s="29" t="s">
        <v>27</v>
      </c>
      <c r="C5" s="59">
        <v>17</v>
      </c>
      <c r="D5" s="59">
        <v>14.25</v>
      </c>
      <c r="E5" s="59">
        <f t="shared" ref="E5:E20" si="0">SUM(C5:D5)</f>
        <v>31.25</v>
      </c>
      <c r="F5" s="59">
        <v>18</v>
      </c>
      <c r="G5" s="59">
        <v>13.25</v>
      </c>
      <c r="H5" s="60">
        <f t="shared" ref="H5:H20" si="1">SUM(E5:G5)</f>
        <v>62.5</v>
      </c>
      <c r="I5" s="59" t="s">
        <v>191</v>
      </c>
      <c r="J5" s="78">
        <v>7</v>
      </c>
      <c r="K5" s="87">
        <v>9</v>
      </c>
      <c r="L5" s="79">
        <v>16</v>
      </c>
      <c r="M5" s="59">
        <v>72</v>
      </c>
      <c r="N5" s="59">
        <v>50</v>
      </c>
      <c r="O5" s="59">
        <v>85</v>
      </c>
      <c r="P5" s="48"/>
      <c r="Q5" s="23" t="s">
        <v>30</v>
      </c>
      <c r="R5" s="5"/>
      <c r="S5" s="6"/>
    </row>
    <row r="6" spans="1:19" ht="12" customHeight="1" thickBot="1">
      <c r="A6" s="29" t="s">
        <v>21</v>
      </c>
      <c r="B6" s="29" t="s">
        <v>24</v>
      </c>
      <c r="C6" s="59">
        <v>17.75</v>
      </c>
      <c r="D6" s="59">
        <v>15.5</v>
      </c>
      <c r="E6" s="59">
        <f t="shared" si="0"/>
        <v>33.25</v>
      </c>
      <c r="F6" s="59">
        <v>18.5</v>
      </c>
      <c r="G6" s="59">
        <v>12.25</v>
      </c>
      <c r="H6" s="60">
        <f t="shared" si="1"/>
        <v>64</v>
      </c>
      <c r="I6" s="59" t="s">
        <v>191</v>
      </c>
      <c r="J6" s="61">
        <v>2</v>
      </c>
      <c r="K6" s="87">
        <v>8</v>
      </c>
      <c r="L6" s="80">
        <v>15</v>
      </c>
      <c r="M6" s="59">
        <v>69</v>
      </c>
      <c r="N6" s="59">
        <v>41</v>
      </c>
      <c r="O6" s="59">
        <v>80</v>
      </c>
      <c r="P6" s="48"/>
      <c r="Q6" s="72" t="s">
        <v>141</v>
      </c>
      <c r="R6" s="5"/>
      <c r="S6" s="6"/>
    </row>
    <row r="7" spans="1:19" ht="12" customHeight="1" thickBot="1">
      <c r="A7" s="29" t="s">
        <v>133</v>
      </c>
      <c r="B7" s="29" t="s">
        <v>137</v>
      </c>
      <c r="C7" s="59">
        <v>18.5</v>
      </c>
      <c r="D7" s="59">
        <v>15.5</v>
      </c>
      <c r="E7" s="59">
        <f t="shared" si="0"/>
        <v>34</v>
      </c>
      <c r="F7" s="59">
        <v>16.25</v>
      </c>
      <c r="G7" s="59">
        <v>14</v>
      </c>
      <c r="H7" s="60">
        <f t="shared" si="1"/>
        <v>64.25</v>
      </c>
      <c r="I7" s="59" t="s">
        <v>191</v>
      </c>
      <c r="J7" s="78">
        <v>6</v>
      </c>
      <c r="K7" s="87">
        <v>7</v>
      </c>
      <c r="L7" s="80">
        <v>14</v>
      </c>
      <c r="M7" s="59">
        <v>63</v>
      </c>
      <c r="N7" s="59">
        <v>41</v>
      </c>
      <c r="O7" s="59">
        <v>77</v>
      </c>
      <c r="P7" s="48"/>
      <c r="Q7" s="71"/>
      <c r="R7" s="5"/>
      <c r="S7" s="6"/>
    </row>
    <row r="8" spans="1:19" ht="12" customHeight="1" thickBot="1">
      <c r="A8" s="29" t="s">
        <v>133</v>
      </c>
      <c r="B8" s="29" t="s">
        <v>138</v>
      </c>
      <c r="C8" s="59">
        <v>20.25</v>
      </c>
      <c r="D8" s="59">
        <v>17.5</v>
      </c>
      <c r="E8" s="59">
        <f t="shared" si="0"/>
        <v>37.75</v>
      </c>
      <c r="F8" s="59">
        <v>15.5</v>
      </c>
      <c r="G8" s="59">
        <v>12.75</v>
      </c>
      <c r="H8" s="60">
        <f t="shared" si="1"/>
        <v>66</v>
      </c>
      <c r="I8" s="59" t="s">
        <v>191</v>
      </c>
      <c r="J8" s="78">
        <v>5</v>
      </c>
      <c r="K8" s="87">
        <v>6</v>
      </c>
      <c r="L8" s="80">
        <v>13</v>
      </c>
      <c r="M8" s="59">
        <v>65</v>
      </c>
      <c r="N8" s="59">
        <v>31</v>
      </c>
      <c r="O8" s="59">
        <v>76</v>
      </c>
      <c r="P8" s="48"/>
      <c r="Q8" s="23" t="s">
        <v>120</v>
      </c>
      <c r="R8" s="5"/>
      <c r="S8" s="8"/>
    </row>
    <row r="9" spans="1:19" ht="12" customHeight="1" thickBot="1">
      <c r="A9" s="29" t="s">
        <v>21</v>
      </c>
      <c r="B9" s="29" t="s">
        <v>22</v>
      </c>
      <c r="C9" s="59">
        <v>18.5</v>
      </c>
      <c r="D9" s="59">
        <v>16.75</v>
      </c>
      <c r="E9" s="59">
        <f t="shared" si="0"/>
        <v>35.25</v>
      </c>
      <c r="F9" s="59">
        <v>17.5</v>
      </c>
      <c r="G9" s="59">
        <v>15.25</v>
      </c>
      <c r="H9" s="60">
        <f t="shared" si="1"/>
        <v>68</v>
      </c>
      <c r="I9" s="59" t="s">
        <v>191</v>
      </c>
      <c r="J9" s="61">
        <v>1</v>
      </c>
      <c r="K9" s="87">
        <v>5</v>
      </c>
      <c r="L9" s="80">
        <v>12</v>
      </c>
      <c r="M9" s="59">
        <v>80</v>
      </c>
      <c r="N9" s="59">
        <v>34</v>
      </c>
      <c r="O9" s="59">
        <v>70</v>
      </c>
      <c r="P9" s="48"/>
      <c r="Q9" s="71" t="s">
        <v>140</v>
      </c>
      <c r="R9" s="5"/>
      <c r="S9" s="6"/>
    </row>
    <row r="10" spans="1:19" ht="12" customHeight="1" thickBot="1">
      <c r="A10" s="29" t="s">
        <v>133</v>
      </c>
      <c r="B10" s="29" t="s">
        <v>28</v>
      </c>
      <c r="C10" s="59">
        <v>17.75</v>
      </c>
      <c r="D10" s="59">
        <v>15.25</v>
      </c>
      <c r="E10" s="59">
        <f t="shared" si="0"/>
        <v>33</v>
      </c>
      <c r="F10" s="59">
        <v>19.25</v>
      </c>
      <c r="G10" s="59">
        <v>16</v>
      </c>
      <c r="H10" s="60">
        <f t="shared" si="1"/>
        <v>68.25</v>
      </c>
      <c r="I10" s="59" t="s">
        <v>191</v>
      </c>
      <c r="J10" s="78">
        <v>4</v>
      </c>
      <c r="K10" s="87">
        <v>4</v>
      </c>
      <c r="L10" s="80">
        <v>11</v>
      </c>
      <c r="M10" s="59">
        <v>80.5</v>
      </c>
      <c r="N10" s="59">
        <v>59</v>
      </c>
      <c r="O10" s="59">
        <v>91</v>
      </c>
      <c r="P10" s="48"/>
      <c r="R10" s="5"/>
      <c r="S10" s="6"/>
    </row>
    <row r="11" spans="1:19" ht="12" customHeight="1" thickBot="1">
      <c r="A11" s="29" t="s">
        <v>133</v>
      </c>
      <c r="B11" s="29" t="s">
        <v>136</v>
      </c>
      <c r="C11" s="59">
        <v>19.75</v>
      </c>
      <c r="D11" s="59">
        <v>17.25</v>
      </c>
      <c r="E11" s="59">
        <f t="shared" si="0"/>
        <v>37</v>
      </c>
      <c r="F11" s="59">
        <v>19</v>
      </c>
      <c r="G11" s="59">
        <v>17</v>
      </c>
      <c r="H11" s="60">
        <f t="shared" si="1"/>
        <v>73</v>
      </c>
      <c r="I11" s="59" t="s">
        <v>191</v>
      </c>
      <c r="J11" s="78">
        <v>3</v>
      </c>
      <c r="K11" s="87">
        <v>3</v>
      </c>
      <c r="L11" s="80">
        <v>10</v>
      </c>
      <c r="M11" s="59">
        <v>86</v>
      </c>
      <c r="N11" s="59">
        <v>66</v>
      </c>
      <c r="O11" s="59">
        <v>90</v>
      </c>
      <c r="P11" s="48"/>
      <c r="Q11" s="23" t="s">
        <v>121</v>
      </c>
      <c r="R11" s="19"/>
      <c r="S11" s="20"/>
    </row>
    <row r="12" spans="1:19" ht="12" customHeight="1" thickBot="1">
      <c r="A12" s="29" t="s">
        <v>133</v>
      </c>
      <c r="B12" s="29" t="s">
        <v>135</v>
      </c>
      <c r="C12" s="59">
        <v>22.25</v>
      </c>
      <c r="D12" s="59">
        <v>21</v>
      </c>
      <c r="E12" s="59">
        <f t="shared" si="0"/>
        <v>43.25</v>
      </c>
      <c r="F12" s="59">
        <v>19.5</v>
      </c>
      <c r="G12" s="59">
        <v>18.25</v>
      </c>
      <c r="H12" s="60">
        <f t="shared" si="1"/>
        <v>81</v>
      </c>
      <c r="I12" s="59" t="s">
        <v>192</v>
      </c>
      <c r="J12" s="78">
        <v>2</v>
      </c>
      <c r="K12" s="87">
        <v>2</v>
      </c>
      <c r="L12" s="80">
        <v>6</v>
      </c>
      <c r="M12" s="59">
        <v>81</v>
      </c>
      <c r="N12" s="59">
        <v>57</v>
      </c>
      <c r="O12" s="59">
        <v>86</v>
      </c>
      <c r="P12" s="48"/>
      <c r="Q12" s="71" t="s">
        <v>37</v>
      </c>
      <c r="R12" s="1"/>
      <c r="S12" s="7"/>
    </row>
    <row r="13" spans="1:19" ht="12" customHeight="1" thickBot="1">
      <c r="A13" s="29" t="s">
        <v>133</v>
      </c>
      <c r="B13" s="29" t="s">
        <v>29</v>
      </c>
      <c r="C13" s="59">
        <v>22.5</v>
      </c>
      <c r="D13" s="59">
        <v>21.25</v>
      </c>
      <c r="E13" s="59">
        <f t="shared" si="0"/>
        <v>43.75</v>
      </c>
      <c r="F13" s="59">
        <v>22.25</v>
      </c>
      <c r="G13" s="59">
        <v>22.25</v>
      </c>
      <c r="H13" s="60">
        <f t="shared" si="1"/>
        <v>88.25</v>
      </c>
      <c r="I13" s="59" t="s">
        <v>192</v>
      </c>
      <c r="J13" s="78">
        <v>1</v>
      </c>
      <c r="K13" s="87">
        <v>1</v>
      </c>
      <c r="L13" s="80">
        <v>2</v>
      </c>
      <c r="M13" s="59">
        <v>94</v>
      </c>
      <c r="N13" s="59">
        <v>78</v>
      </c>
      <c r="O13" s="59">
        <v>89</v>
      </c>
      <c r="P13" s="48"/>
      <c r="R13" s="5"/>
      <c r="S13" s="8"/>
    </row>
    <row r="14" spans="1:19" ht="12" customHeight="1" thickBot="1">
      <c r="A14" s="29" t="s">
        <v>32</v>
      </c>
      <c r="B14" s="29" t="s">
        <v>37</v>
      </c>
      <c r="C14" s="59">
        <v>20.25</v>
      </c>
      <c r="D14" s="59">
        <v>19.25</v>
      </c>
      <c r="E14" s="59">
        <f t="shared" si="0"/>
        <v>39.5</v>
      </c>
      <c r="F14" s="59">
        <v>20.5</v>
      </c>
      <c r="G14" s="59">
        <v>20.25</v>
      </c>
      <c r="H14" s="60">
        <f t="shared" si="1"/>
        <v>80.25</v>
      </c>
      <c r="I14" s="59" t="s">
        <v>192</v>
      </c>
      <c r="J14" s="83">
        <v>3</v>
      </c>
      <c r="K14" s="87">
        <v>5</v>
      </c>
      <c r="L14" s="80">
        <v>7</v>
      </c>
      <c r="M14" s="59">
        <v>90</v>
      </c>
      <c r="N14" s="59">
        <v>83</v>
      </c>
      <c r="O14" s="59">
        <v>88</v>
      </c>
      <c r="P14" s="48"/>
      <c r="Q14" s="23" t="s">
        <v>122</v>
      </c>
      <c r="R14" s="5"/>
      <c r="S14" s="8"/>
    </row>
    <row r="15" spans="1:19" ht="12" customHeight="1" thickBot="1">
      <c r="A15" s="29" t="s">
        <v>32</v>
      </c>
      <c r="B15" s="29" t="s">
        <v>31</v>
      </c>
      <c r="C15" s="59">
        <v>22</v>
      </c>
      <c r="D15" s="59">
        <v>20</v>
      </c>
      <c r="E15" s="59">
        <f t="shared" si="0"/>
        <v>42</v>
      </c>
      <c r="F15" s="59">
        <v>21</v>
      </c>
      <c r="G15" s="59">
        <v>19.75</v>
      </c>
      <c r="H15" s="60">
        <f t="shared" si="1"/>
        <v>82.75</v>
      </c>
      <c r="I15" s="59" t="s">
        <v>192</v>
      </c>
      <c r="J15" s="83">
        <v>2</v>
      </c>
      <c r="K15" s="87">
        <v>4</v>
      </c>
      <c r="L15" s="80">
        <v>5</v>
      </c>
      <c r="M15" s="59">
        <v>81</v>
      </c>
      <c r="N15" s="59">
        <v>68</v>
      </c>
      <c r="O15" s="59">
        <v>85</v>
      </c>
      <c r="P15" s="48"/>
      <c r="Q15" s="71" t="s">
        <v>135</v>
      </c>
      <c r="R15" s="5"/>
      <c r="S15" s="6"/>
    </row>
    <row r="16" spans="1:19" ht="12" customHeight="1" thickBot="1">
      <c r="A16" s="29" t="s">
        <v>32</v>
      </c>
      <c r="B16" s="29" t="s">
        <v>33</v>
      </c>
      <c r="C16" s="59">
        <v>22.5</v>
      </c>
      <c r="D16" s="59">
        <v>21.5</v>
      </c>
      <c r="E16" s="59">
        <f t="shared" si="0"/>
        <v>44</v>
      </c>
      <c r="F16" s="59">
        <v>22.75</v>
      </c>
      <c r="G16" s="59">
        <v>21</v>
      </c>
      <c r="H16" s="60">
        <f t="shared" si="1"/>
        <v>87.75</v>
      </c>
      <c r="I16" s="82" t="s">
        <v>192</v>
      </c>
      <c r="J16" s="83">
        <v>1</v>
      </c>
      <c r="K16" s="87">
        <v>2</v>
      </c>
      <c r="L16" s="80">
        <v>3</v>
      </c>
      <c r="M16" s="59">
        <v>84</v>
      </c>
      <c r="N16" s="59">
        <v>90</v>
      </c>
      <c r="O16" s="59">
        <v>94</v>
      </c>
      <c r="P16" s="48"/>
      <c r="R16" s="4"/>
      <c r="S16" s="9"/>
    </row>
    <row r="17" spans="1:19" ht="12" customHeight="1" thickBot="1">
      <c r="A17" s="29" t="s">
        <v>34</v>
      </c>
      <c r="B17" s="29" t="s">
        <v>194</v>
      </c>
      <c r="C17" s="59">
        <v>22.75</v>
      </c>
      <c r="D17" s="59">
        <v>22</v>
      </c>
      <c r="E17" s="59">
        <f t="shared" si="0"/>
        <v>44.75</v>
      </c>
      <c r="F17" s="59">
        <v>21.75</v>
      </c>
      <c r="G17" s="59">
        <v>21.25</v>
      </c>
      <c r="H17" s="60">
        <f t="shared" si="1"/>
        <v>87.75</v>
      </c>
      <c r="I17" s="59" t="s">
        <v>192</v>
      </c>
      <c r="J17" s="85">
        <v>2</v>
      </c>
      <c r="K17" s="87">
        <v>2</v>
      </c>
      <c r="L17" s="80">
        <v>3</v>
      </c>
      <c r="M17" s="59">
        <v>80</v>
      </c>
      <c r="N17" s="59">
        <v>82</v>
      </c>
      <c r="O17" s="59">
        <v>87</v>
      </c>
      <c r="P17" s="48"/>
      <c r="Q17" s="23" t="s">
        <v>123</v>
      </c>
      <c r="R17" s="1"/>
      <c r="S17" s="9"/>
    </row>
    <row r="18" spans="1:19" ht="12" customHeight="1" thickBot="1">
      <c r="A18" s="29" t="s">
        <v>34</v>
      </c>
      <c r="B18" s="29" t="s">
        <v>140</v>
      </c>
      <c r="C18" s="59">
        <v>21.75</v>
      </c>
      <c r="D18" s="59">
        <v>19.5</v>
      </c>
      <c r="E18" s="59">
        <f t="shared" si="0"/>
        <v>41.25</v>
      </c>
      <c r="F18" s="59">
        <v>19.38</v>
      </c>
      <c r="G18" s="59">
        <v>17.75</v>
      </c>
      <c r="H18" s="60">
        <f t="shared" si="1"/>
        <v>78.38</v>
      </c>
      <c r="I18" s="59" t="s">
        <v>191</v>
      </c>
      <c r="J18" s="85">
        <v>3</v>
      </c>
      <c r="K18" s="87">
        <v>6</v>
      </c>
      <c r="L18" s="80">
        <v>8</v>
      </c>
      <c r="M18" s="59">
        <v>68</v>
      </c>
      <c r="N18" s="59">
        <v>51</v>
      </c>
      <c r="O18" s="59">
        <v>71</v>
      </c>
      <c r="P18" s="48"/>
      <c r="Q18" s="71" t="s">
        <v>31</v>
      </c>
      <c r="R18" s="1"/>
      <c r="S18" s="9"/>
    </row>
    <row r="19" spans="1:19" ht="12" customHeight="1" thickBot="1">
      <c r="A19" s="29" t="s">
        <v>34</v>
      </c>
      <c r="B19" s="29" t="s">
        <v>141</v>
      </c>
      <c r="C19" s="59">
        <v>23</v>
      </c>
      <c r="D19" s="59">
        <v>22.5</v>
      </c>
      <c r="E19" s="59">
        <f t="shared" si="0"/>
        <v>45.5</v>
      </c>
      <c r="F19" s="59">
        <v>22</v>
      </c>
      <c r="G19" s="59">
        <v>21.75</v>
      </c>
      <c r="H19" s="60">
        <f t="shared" si="1"/>
        <v>89.25</v>
      </c>
      <c r="I19" s="59" t="s">
        <v>192</v>
      </c>
      <c r="J19" s="85">
        <v>1</v>
      </c>
      <c r="K19" s="87">
        <v>1</v>
      </c>
      <c r="L19" s="80">
        <v>1</v>
      </c>
      <c r="M19" s="59">
        <v>97</v>
      </c>
      <c r="N19" s="59">
        <v>91</v>
      </c>
      <c r="O19" s="59">
        <v>84</v>
      </c>
      <c r="P19" s="48"/>
      <c r="R19" s="1"/>
      <c r="S19" s="9"/>
    </row>
    <row r="20" spans="1:19" ht="12" customHeight="1" thickBot="1">
      <c r="A20" s="29" t="s">
        <v>34</v>
      </c>
      <c r="B20" s="29" t="s">
        <v>36</v>
      </c>
      <c r="C20" s="59">
        <v>21</v>
      </c>
      <c r="D20" s="59">
        <v>19.75</v>
      </c>
      <c r="E20" s="59">
        <f t="shared" si="0"/>
        <v>40.75</v>
      </c>
      <c r="F20" s="59">
        <v>18.75</v>
      </c>
      <c r="G20" s="59">
        <v>16.5</v>
      </c>
      <c r="H20" s="60">
        <f t="shared" si="1"/>
        <v>76</v>
      </c>
      <c r="I20" s="59" t="s">
        <v>191</v>
      </c>
      <c r="J20" s="85">
        <v>4</v>
      </c>
      <c r="K20" s="91">
        <v>7</v>
      </c>
      <c r="L20" s="80">
        <v>9</v>
      </c>
      <c r="M20" s="59">
        <v>70</v>
      </c>
      <c r="N20" s="59">
        <v>73</v>
      </c>
      <c r="O20" s="59">
        <v>82</v>
      </c>
      <c r="P20" s="48"/>
      <c r="Q20" s="23" t="s">
        <v>173</v>
      </c>
      <c r="R20" s="1"/>
      <c r="S20" s="9"/>
    </row>
    <row r="21" spans="1:19" ht="12.2" customHeight="1" thickBot="1">
      <c r="A21" s="50"/>
      <c r="B21" s="50"/>
      <c r="C21" s="48"/>
      <c r="D21" s="48"/>
      <c r="E21" s="48"/>
      <c r="F21" s="48"/>
      <c r="G21" s="48"/>
      <c r="H21" s="48"/>
      <c r="I21" s="48"/>
      <c r="J21" s="51"/>
      <c r="K21" s="90"/>
      <c r="L21" s="90"/>
      <c r="M21" s="48"/>
      <c r="N21" s="48"/>
      <c r="O21" s="48"/>
      <c r="P21" s="48"/>
      <c r="Q21" s="71" t="s">
        <v>33</v>
      </c>
      <c r="R21" s="10"/>
      <c r="S21" s="11"/>
    </row>
    <row r="22" spans="1:19" ht="12.2" customHeight="1" thickBot="1">
      <c r="A22" s="29" t="s">
        <v>38</v>
      </c>
      <c r="B22" s="29" t="s">
        <v>39</v>
      </c>
      <c r="C22" s="59">
        <v>23.25</v>
      </c>
      <c r="D22" s="59">
        <v>22.75</v>
      </c>
      <c r="E22" s="59">
        <f>SUM(C22:D22)</f>
        <v>46</v>
      </c>
      <c r="F22" s="59">
        <v>22.13</v>
      </c>
      <c r="G22" s="59">
        <v>22.75</v>
      </c>
      <c r="H22" s="59">
        <f>SUM(E22:G22)</f>
        <v>90.88</v>
      </c>
      <c r="I22" s="30"/>
      <c r="J22" s="32"/>
      <c r="K22" s="32"/>
      <c r="L22" s="32"/>
      <c r="M22" s="59">
        <v>85</v>
      </c>
      <c r="N22" s="59">
        <v>84</v>
      </c>
      <c r="O22" s="59">
        <v>82</v>
      </c>
      <c r="P22" s="48"/>
      <c r="R22" s="12"/>
      <c r="S22" s="13"/>
    </row>
    <row r="23" spans="1:19" ht="12.2" customHeight="1" thickTop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88"/>
      <c r="N23" s="88"/>
      <c r="O23" s="88"/>
      <c r="P23" s="40"/>
      <c r="Q23" s="23" t="s">
        <v>125</v>
      </c>
    </row>
    <row r="24" spans="1:19" ht="12.2" customHeight="1">
      <c r="A24" s="34" t="s">
        <v>46</v>
      </c>
      <c r="C24" s="35" t="s">
        <v>40</v>
      </c>
      <c r="D24" s="35" t="s">
        <v>134</v>
      </c>
      <c r="E24" s="35" t="s">
        <v>43</v>
      </c>
      <c r="F24" s="35" t="s">
        <v>41</v>
      </c>
      <c r="G24" s="76"/>
      <c r="H24" s="89"/>
      <c r="I24" s="34" t="s">
        <v>9</v>
      </c>
      <c r="J24" s="35"/>
      <c r="K24" s="35"/>
      <c r="L24" s="22"/>
      <c r="M24" s="22"/>
      <c r="N24" s="22"/>
      <c r="O24" s="22"/>
      <c r="P24" s="40"/>
      <c r="Q24" s="71" t="s">
        <v>139</v>
      </c>
    </row>
    <row r="25" spans="1:19" ht="12.2" customHeight="1">
      <c r="A25" s="22"/>
      <c r="B25" s="34" t="s">
        <v>42</v>
      </c>
      <c r="C25" s="77" t="s">
        <v>142</v>
      </c>
      <c r="D25" s="66" t="s">
        <v>144</v>
      </c>
      <c r="E25" s="66" t="s">
        <v>145</v>
      </c>
      <c r="F25" s="63" t="s">
        <v>172</v>
      </c>
      <c r="G25" s="76"/>
      <c r="H25" s="89"/>
      <c r="I25" s="35" t="s">
        <v>48</v>
      </c>
      <c r="J25" s="35" t="s">
        <v>47</v>
      </c>
      <c r="K25" s="35" t="s">
        <v>45</v>
      </c>
      <c r="L25" s="22"/>
      <c r="M25" s="22"/>
      <c r="N25" s="22"/>
      <c r="O25" s="22"/>
      <c r="P25" s="40"/>
    </row>
    <row r="26" spans="1:19" ht="12.2" customHeight="1">
      <c r="A26" s="22"/>
      <c r="B26" s="34" t="s">
        <v>193</v>
      </c>
      <c r="C26" s="66" t="s">
        <v>143</v>
      </c>
      <c r="D26" s="66" t="s">
        <v>114</v>
      </c>
      <c r="E26" s="66" t="s">
        <v>146</v>
      </c>
      <c r="F26" s="63" t="s">
        <v>114</v>
      </c>
      <c r="G26" s="76"/>
      <c r="H26" s="89"/>
      <c r="I26" s="35" t="s">
        <v>23</v>
      </c>
      <c r="J26" s="63" t="s">
        <v>29</v>
      </c>
      <c r="K26" s="63" t="s">
        <v>141</v>
      </c>
      <c r="L26" s="22"/>
      <c r="M26" s="22"/>
      <c r="N26" s="22"/>
      <c r="O26" s="22"/>
      <c r="P26" s="40"/>
      <c r="Q26" s="71"/>
    </row>
    <row r="27" spans="1:19" ht="12.2" customHeight="1">
      <c r="A27" s="22"/>
      <c r="B27" s="34"/>
      <c r="C27" s="66" t="s">
        <v>24</v>
      </c>
      <c r="D27" s="66" t="s">
        <v>135</v>
      </c>
      <c r="E27" s="66" t="s">
        <v>33</v>
      </c>
      <c r="F27" s="63" t="s">
        <v>141</v>
      </c>
      <c r="G27" s="76"/>
      <c r="H27" s="89"/>
      <c r="I27" s="35" t="s">
        <v>25</v>
      </c>
      <c r="J27" s="63" t="s">
        <v>29</v>
      </c>
      <c r="K27" s="63" t="s">
        <v>33</v>
      </c>
      <c r="L27" s="22"/>
      <c r="M27" s="22"/>
      <c r="N27" s="22"/>
      <c r="O27" s="22"/>
      <c r="P27" s="40"/>
      <c r="Q27" s="23" t="s">
        <v>126</v>
      </c>
    </row>
    <row r="28" spans="1:19" ht="12.2" customHeight="1">
      <c r="A28" s="35" t="s">
        <v>52</v>
      </c>
      <c r="B28" s="35" t="s">
        <v>1</v>
      </c>
      <c r="C28" s="63" t="s">
        <v>22</v>
      </c>
      <c r="D28" s="63" t="s">
        <v>29</v>
      </c>
      <c r="E28" s="66" t="s">
        <v>33</v>
      </c>
      <c r="F28" s="63" t="s">
        <v>141</v>
      </c>
      <c r="G28" s="76"/>
      <c r="H28" s="76"/>
      <c r="I28" s="35" t="s">
        <v>26</v>
      </c>
      <c r="J28" s="63" t="s">
        <v>29</v>
      </c>
      <c r="K28" s="63" t="s">
        <v>141</v>
      </c>
      <c r="L28" s="22"/>
      <c r="M28" s="22"/>
      <c r="N28" s="22"/>
      <c r="O28" s="22"/>
      <c r="P28" s="40"/>
      <c r="Q28" t="s">
        <v>29</v>
      </c>
    </row>
    <row r="29" spans="1:19" ht="12.2" customHeight="1">
      <c r="A29" s="35" t="s">
        <v>55</v>
      </c>
      <c r="B29" s="35" t="s">
        <v>1</v>
      </c>
      <c r="C29" s="63" t="s">
        <v>24</v>
      </c>
      <c r="D29" s="63" t="s">
        <v>135</v>
      </c>
      <c r="E29" s="66" t="s">
        <v>31</v>
      </c>
      <c r="F29" s="63" t="s">
        <v>194</v>
      </c>
      <c r="G29" s="76"/>
      <c r="H29" s="76"/>
      <c r="I29" s="35" t="s">
        <v>49</v>
      </c>
      <c r="J29" s="63" t="s">
        <v>136</v>
      </c>
      <c r="K29" s="63" t="s">
        <v>33</v>
      </c>
      <c r="L29" s="86" t="s">
        <v>174</v>
      </c>
      <c r="M29" s="22"/>
      <c r="N29" s="22"/>
      <c r="O29" s="22"/>
      <c r="P29" s="40"/>
    </row>
    <row r="30" spans="1:19" ht="12.2" customHeight="1">
      <c r="A30" s="35" t="s">
        <v>53</v>
      </c>
      <c r="B30" s="35" t="s">
        <v>1</v>
      </c>
      <c r="C30" s="64"/>
      <c r="D30" s="63" t="s">
        <v>136</v>
      </c>
      <c r="E30" s="66" t="s">
        <v>37</v>
      </c>
      <c r="F30" s="63" t="s">
        <v>140</v>
      </c>
      <c r="G30" s="76"/>
      <c r="H30" s="76"/>
      <c r="I30" s="35" t="s">
        <v>50</v>
      </c>
      <c r="J30" s="63" t="s">
        <v>135</v>
      </c>
      <c r="K30" s="63" t="s">
        <v>194</v>
      </c>
      <c r="L30" s="86" t="s">
        <v>174</v>
      </c>
      <c r="M30" s="22"/>
      <c r="N30" s="22"/>
      <c r="O30" s="22"/>
      <c r="P30" s="40"/>
    </row>
    <row r="31" spans="1:19" ht="12.2" customHeight="1">
      <c r="A31" s="35" t="s">
        <v>54</v>
      </c>
      <c r="B31" s="35" t="s">
        <v>19</v>
      </c>
      <c r="C31" s="63" t="s">
        <v>24</v>
      </c>
      <c r="D31" s="63" t="s">
        <v>28</v>
      </c>
      <c r="E31" s="66" t="s">
        <v>33</v>
      </c>
      <c r="F31" s="63" t="s">
        <v>194</v>
      </c>
      <c r="G31" s="76"/>
      <c r="H31" s="76"/>
      <c r="I31" s="35" t="s">
        <v>51</v>
      </c>
      <c r="J31" s="63" t="s">
        <v>29</v>
      </c>
      <c r="K31" s="63" t="s">
        <v>141</v>
      </c>
      <c r="L31" s="22"/>
      <c r="M31" s="22"/>
      <c r="N31" s="22"/>
      <c r="O31" s="22"/>
      <c r="P31" s="40"/>
      <c r="Q31" s="31" t="s">
        <v>35</v>
      </c>
    </row>
    <row r="32" spans="1:19" ht="12.2" customHeight="1">
      <c r="A32" s="35" t="s">
        <v>55</v>
      </c>
      <c r="B32" s="35" t="s">
        <v>19</v>
      </c>
      <c r="C32" s="63" t="s">
        <v>22</v>
      </c>
      <c r="D32" s="63" t="s">
        <v>136</v>
      </c>
      <c r="E32" s="66" t="s">
        <v>37</v>
      </c>
      <c r="F32" s="63" t="s">
        <v>141</v>
      </c>
      <c r="G32" s="76"/>
      <c r="H32" s="76"/>
      <c r="I32" s="76"/>
      <c r="J32" s="76"/>
      <c r="K32" s="75"/>
      <c r="L32" s="76"/>
      <c r="M32" s="76"/>
      <c r="N32" s="76"/>
      <c r="O32" s="76"/>
      <c r="P32" s="40"/>
      <c r="Q32" s="22" t="s">
        <v>141</v>
      </c>
    </row>
    <row r="33" spans="1:19" ht="12.2" customHeight="1">
      <c r="A33" s="35" t="s">
        <v>52</v>
      </c>
      <c r="B33" s="35" t="s">
        <v>18</v>
      </c>
      <c r="C33" s="63" t="s">
        <v>24</v>
      </c>
      <c r="D33" s="63" t="s">
        <v>29</v>
      </c>
      <c r="E33" s="66" t="s">
        <v>33</v>
      </c>
      <c r="F33" s="63" t="s">
        <v>141</v>
      </c>
      <c r="G33" s="76"/>
      <c r="H33" s="76"/>
      <c r="I33" s="76"/>
      <c r="J33" s="76"/>
      <c r="K33" s="75"/>
      <c r="L33" s="76"/>
      <c r="M33" s="76"/>
      <c r="N33" s="76"/>
      <c r="O33" s="76"/>
      <c r="P33" s="40"/>
    </row>
    <row r="34" spans="1:19" ht="12.2" customHeight="1">
      <c r="A34" s="35" t="s">
        <v>55</v>
      </c>
      <c r="B34" s="35" t="s">
        <v>18</v>
      </c>
      <c r="C34" s="63" t="s">
        <v>22</v>
      </c>
      <c r="D34" s="63" t="s">
        <v>136</v>
      </c>
      <c r="E34" s="66" t="s">
        <v>37</v>
      </c>
      <c r="F34" s="63" t="s">
        <v>194</v>
      </c>
      <c r="G34" s="76"/>
      <c r="H34" s="76"/>
      <c r="I34" s="40"/>
      <c r="J34" s="42"/>
      <c r="K34" s="42"/>
      <c r="L34" s="40"/>
      <c r="M34" s="40"/>
      <c r="N34" s="40"/>
      <c r="O34" s="40"/>
      <c r="P34" s="40"/>
      <c r="Q34" s="40"/>
    </row>
    <row r="35" spans="1:19" ht="12.2" customHeight="1">
      <c r="A35" s="35" t="s">
        <v>54</v>
      </c>
      <c r="B35" s="35" t="s">
        <v>17</v>
      </c>
      <c r="C35" s="63" t="s">
        <v>22</v>
      </c>
      <c r="D35" s="63" t="s">
        <v>29</v>
      </c>
      <c r="E35" s="66" t="s">
        <v>37</v>
      </c>
      <c r="F35" s="63" t="s">
        <v>141</v>
      </c>
      <c r="G35" s="76"/>
      <c r="H35" s="76"/>
      <c r="I35" s="40"/>
      <c r="J35" s="43"/>
      <c r="K35" s="44"/>
      <c r="L35" s="40"/>
      <c r="M35" s="40"/>
      <c r="N35" s="40"/>
      <c r="O35" s="40"/>
      <c r="P35" s="40"/>
      <c r="Q35" s="40"/>
    </row>
    <row r="36" spans="1:19" ht="12.2" customHeight="1">
      <c r="A36" s="56" t="s">
        <v>55</v>
      </c>
      <c r="B36" s="56" t="s">
        <v>17</v>
      </c>
      <c r="C36" s="65" t="s">
        <v>24</v>
      </c>
      <c r="D36" s="65" t="s">
        <v>136</v>
      </c>
      <c r="E36" s="81" t="s">
        <v>33</v>
      </c>
      <c r="F36" s="65" t="s">
        <v>194</v>
      </c>
      <c r="G36" s="76"/>
      <c r="H36" s="76"/>
      <c r="I36" s="40"/>
      <c r="J36" s="40"/>
      <c r="K36" s="40"/>
      <c r="L36" s="40"/>
      <c r="M36" s="40"/>
      <c r="N36" s="40"/>
      <c r="O36" s="40"/>
      <c r="P36" s="40"/>
      <c r="Q36" s="40"/>
    </row>
    <row r="37" spans="1:19" ht="5.45" customHeight="1" thickBot="1">
      <c r="A37" s="52"/>
      <c r="B37" s="53"/>
      <c r="C37" s="54"/>
      <c r="D37" s="55"/>
      <c r="E37" s="57"/>
      <c r="F37" s="68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8"/>
      <c r="S37" s="18"/>
    </row>
    <row r="38" spans="1:19">
      <c r="A38" s="18"/>
      <c r="B38" s="18"/>
      <c r="C38" s="18"/>
      <c r="D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</sheetData>
  <sortState ref="A5:K13">
    <sortCondition ref="H5:H13"/>
  </sortState>
  <phoneticPr fontId="19" type="noConversion"/>
  <printOptions gridLines="1"/>
  <pageMargins left="0.45" right="0.45" top="0.75" bottom="0.75" header="0.3" footer="0.3"/>
  <pageSetup paperSize="5" orientation="landscape" r:id="rId1"/>
  <headerFooter>
    <oddHeader>&amp;L&amp;20 &amp;"-,Bold Italic"&amp;14 2011 Mid-South Marching Contest Results&amp;RREVISED 9:00 p.m.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5"/>
  <sheetViews>
    <sheetView topLeftCell="A126" workbookViewId="0">
      <selection activeCell="C145" sqref="A1:C145"/>
    </sheetView>
  </sheetViews>
  <sheetFormatPr defaultRowHeight="15"/>
  <cols>
    <col min="1" max="1" width="68.28515625" customWidth="1"/>
    <col min="2" max="2" width="31.140625" customWidth="1"/>
    <col min="3" max="3" width="35.140625" customWidth="1"/>
  </cols>
  <sheetData>
    <row r="1" spans="1:1">
      <c r="A1" s="58" t="s">
        <v>56</v>
      </c>
    </row>
    <row r="2" spans="1:1">
      <c r="A2" t="s">
        <v>24</v>
      </c>
    </row>
    <row r="3" spans="1:1">
      <c r="A3" t="s">
        <v>22</v>
      </c>
    </row>
    <row r="4" spans="1:1">
      <c r="A4" t="s">
        <v>136</v>
      </c>
    </row>
    <row r="5" spans="1:1">
      <c r="A5" t="s">
        <v>137</v>
      </c>
    </row>
    <row r="6" spans="1:1">
      <c r="A6" t="s">
        <v>27</v>
      </c>
    </row>
    <row r="7" spans="1:1">
      <c r="A7" t="s">
        <v>28</v>
      </c>
    </row>
    <row r="8" spans="1:1">
      <c r="A8" t="s">
        <v>138</v>
      </c>
    </row>
    <row r="9" spans="1:1">
      <c r="A9" t="s">
        <v>140</v>
      </c>
    </row>
    <row r="10" spans="1:1">
      <c r="A10" t="s">
        <v>36</v>
      </c>
    </row>
    <row r="11" spans="1:1">
      <c r="A11" s="58" t="s">
        <v>57</v>
      </c>
    </row>
    <row r="12" spans="1:1">
      <c r="A12" t="s">
        <v>135</v>
      </c>
    </row>
    <row r="13" spans="1:1">
      <c r="A13" t="s">
        <v>29</v>
      </c>
    </row>
    <row r="14" spans="1:1">
      <c r="A14" t="s">
        <v>37</v>
      </c>
    </row>
    <row r="15" spans="1:1">
      <c r="A15" t="s">
        <v>31</v>
      </c>
    </row>
    <row r="16" spans="1:1">
      <c r="A16" t="s">
        <v>33</v>
      </c>
    </row>
    <row r="17" spans="1:2">
      <c r="A17" t="s">
        <v>139</v>
      </c>
    </row>
    <row r="18" spans="1:2">
      <c r="A18" t="s">
        <v>141</v>
      </c>
    </row>
    <row r="22" spans="1:2">
      <c r="A22" s="58" t="s">
        <v>58</v>
      </c>
    </row>
    <row r="24" spans="1:2">
      <c r="A24" t="s">
        <v>59</v>
      </c>
      <c r="B24" s="67" t="s">
        <v>112</v>
      </c>
    </row>
    <row r="25" spans="1:2">
      <c r="A25" t="s">
        <v>61</v>
      </c>
      <c r="B25" s="67" t="s">
        <v>117</v>
      </c>
    </row>
    <row r="27" spans="1:2">
      <c r="A27" t="s">
        <v>149</v>
      </c>
      <c r="B27" s="67" t="s">
        <v>147</v>
      </c>
    </row>
    <row r="28" spans="1:2">
      <c r="A28" t="s">
        <v>150</v>
      </c>
      <c r="B28" s="58" t="s">
        <v>113</v>
      </c>
    </row>
    <row r="30" spans="1:2">
      <c r="A30" t="s">
        <v>62</v>
      </c>
      <c r="B30" s="67" t="s">
        <v>148</v>
      </c>
    </row>
    <row r="31" spans="1:2">
      <c r="A31" t="s">
        <v>63</v>
      </c>
      <c r="B31" s="67" t="s">
        <v>118</v>
      </c>
    </row>
    <row r="33" spans="1:2">
      <c r="A33" t="s">
        <v>64</v>
      </c>
      <c r="B33" s="67" t="s">
        <v>176</v>
      </c>
    </row>
    <row r="34" spans="1:2">
      <c r="A34" t="s">
        <v>65</v>
      </c>
      <c r="B34" s="67" t="s">
        <v>175</v>
      </c>
    </row>
    <row r="36" spans="1:2">
      <c r="A36" s="84" t="s">
        <v>66</v>
      </c>
    </row>
    <row r="37" spans="1:2">
      <c r="A37" s="84"/>
    </row>
    <row r="38" spans="1:2">
      <c r="A38" t="s">
        <v>67</v>
      </c>
      <c r="B38" s="67" t="s">
        <v>112</v>
      </c>
    </row>
    <row r="39" spans="1:2">
      <c r="A39" t="s">
        <v>68</v>
      </c>
      <c r="B39" s="67" t="s">
        <v>117</v>
      </c>
    </row>
    <row r="41" spans="1:2">
      <c r="A41" t="s">
        <v>151</v>
      </c>
      <c r="B41" s="67" t="s">
        <v>147</v>
      </c>
    </row>
    <row r="42" spans="1:2">
      <c r="A42" t="s">
        <v>152</v>
      </c>
      <c r="B42" s="67" t="s">
        <v>116</v>
      </c>
    </row>
    <row r="44" spans="1:2">
      <c r="A44" t="s">
        <v>69</v>
      </c>
      <c r="B44" s="67" t="s">
        <v>148</v>
      </c>
    </row>
    <row r="45" spans="1:2">
      <c r="A45" t="s">
        <v>70</v>
      </c>
      <c r="B45" s="67" t="s">
        <v>119</v>
      </c>
    </row>
    <row r="47" spans="1:2">
      <c r="A47" t="s">
        <v>71</v>
      </c>
      <c r="B47" s="67" t="s">
        <v>175</v>
      </c>
    </row>
    <row r="48" spans="1:2">
      <c r="A48" t="s">
        <v>72</v>
      </c>
      <c r="B48" s="67" t="s">
        <v>176</v>
      </c>
    </row>
    <row r="49" spans="1:2">
      <c r="B49" s="67"/>
    </row>
    <row r="50" spans="1:2">
      <c r="A50" s="84" t="s">
        <v>153</v>
      </c>
    </row>
    <row r="51" spans="1:2">
      <c r="B51" s="58"/>
    </row>
    <row r="52" spans="1:2">
      <c r="A52" t="s">
        <v>154</v>
      </c>
      <c r="B52" s="67" t="s">
        <v>155</v>
      </c>
    </row>
    <row r="53" spans="1:2">
      <c r="A53" t="s">
        <v>73</v>
      </c>
      <c r="B53" s="84" t="s">
        <v>156</v>
      </c>
    </row>
    <row r="54" spans="1:2">
      <c r="B54" s="67"/>
    </row>
    <row r="55" spans="1:2">
      <c r="A55" t="s">
        <v>157</v>
      </c>
      <c r="B55" s="67" t="s">
        <v>159</v>
      </c>
    </row>
    <row r="56" spans="1:2">
      <c r="A56" t="s">
        <v>158</v>
      </c>
      <c r="B56" s="67" t="s">
        <v>160</v>
      </c>
    </row>
    <row r="57" spans="1:2">
      <c r="B57" s="67"/>
    </row>
    <row r="58" spans="1:2">
      <c r="A58" t="s">
        <v>74</v>
      </c>
      <c r="B58" s="67" t="s">
        <v>161</v>
      </c>
    </row>
    <row r="59" spans="1:2">
      <c r="A59" t="s">
        <v>75</v>
      </c>
      <c r="B59" s="67" t="s">
        <v>162</v>
      </c>
    </row>
    <row r="61" spans="1:2">
      <c r="A61" t="s">
        <v>76</v>
      </c>
      <c r="B61" s="67" t="s">
        <v>175</v>
      </c>
    </row>
    <row r="62" spans="1:2">
      <c r="A62" t="s">
        <v>77</v>
      </c>
      <c r="B62" t="s">
        <v>176</v>
      </c>
    </row>
    <row r="64" spans="1:2">
      <c r="A64" s="84" t="s">
        <v>78</v>
      </c>
    </row>
    <row r="65" spans="1:3">
      <c r="B65" s="58"/>
      <c r="C65" s="67"/>
    </row>
    <row r="66" spans="1:3">
      <c r="A66" t="s">
        <v>79</v>
      </c>
      <c r="B66" s="67" t="s">
        <v>163</v>
      </c>
      <c r="C66" s="67"/>
    </row>
    <row r="67" spans="1:3">
      <c r="B67" s="58"/>
      <c r="C67" s="67"/>
    </row>
    <row r="68" spans="1:3">
      <c r="A68" t="s">
        <v>164</v>
      </c>
      <c r="B68" s="67" t="s">
        <v>165</v>
      </c>
      <c r="C68" s="67"/>
    </row>
    <row r="69" spans="1:3">
      <c r="B69" s="58"/>
      <c r="C69" s="67"/>
    </row>
    <row r="70" spans="1:3">
      <c r="A70" t="s">
        <v>80</v>
      </c>
      <c r="B70" s="67" t="s">
        <v>166</v>
      </c>
      <c r="C70" s="67"/>
    </row>
    <row r="71" spans="1:3">
      <c r="B71" s="67"/>
      <c r="C71" s="67"/>
    </row>
    <row r="72" spans="1:3">
      <c r="A72" t="s">
        <v>81</v>
      </c>
      <c r="B72" s="67" t="s">
        <v>177</v>
      </c>
      <c r="C72" s="67"/>
    </row>
    <row r="74" spans="1:3">
      <c r="A74" s="84" t="s">
        <v>82</v>
      </c>
    </row>
    <row r="75" spans="1:3">
      <c r="B75" s="58"/>
    </row>
    <row r="76" spans="1:3">
      <c r="A76" t="s">
        <v>83</v>
      </c>
      <c r="B76" s="58"/>
    </row>
    <row r="77" spans="1:3">
      <c r="A77" t="s">
        <v>84</v>
      </c>
      <c r="B77" s="67" t="s">
        <v>111</v>
      </c>
    </row>
    <row r="78" spans="1:3">
      <c r="A78" t="s">
        <v>85</v>
      </c>
      <c r="B78" s="84" t="s">
        <v>112</v>
      </c>
    </row>
    <row r="79" spans="1:3">
      <c r="B79" s="67"/>
    </row>
    <row r="80" spans="1:3">
      <c r="A80" t="s">
        <v>167</v>
      </c>
      <c r="B80" s="67" t="s">
        <v>171</v>
      </c>
    </row>
    <row r="81" spans="1:2">
      <c r="A81" t="s">
        <v>169</v>
      </c>
      <c r="B81" s="67" t="s">
        <v>170</v>
      </c>
    </row>
    <row r="82" spans="1:2">
      <c r="A82" t="s">
        <v>168</v>
      </c>
      <c r="B82" s="84" t="s">
        <v>116</v>
      </c>
    </row>
    <row r="83" spans="1:2">
      <c r="B83" s="67"/>
    </row>
    <row r="84" spans="1:2">
      <c r="A84" t="s">
        <v>86</v>
      </c>
      <c r="B84" s="67" t="s">
        <v>148</v>
      </c>
    </row>
    <row r="85" spans="1:2">
      <c r="A85" t="s">
        <v>87</v>
      </c>
      <c r="B85" s="67" t="s">
        <v>115</v>
      </c>
    </row>
    <row r="86" spans="1:2">
      <c r="A86" t="s">
        <v>88</v>
      </c>
      <c r="B86" s="84" t="s">
        <v>119</v>
      </c>
    </row>
    <row r="87" spans="1:2">
      <c r="B87" s="67"/>
    </row>
    <row r="88" spans="1:2">
      <c r="A88" t="s">
        <v>89</v>
      </c>
      <c r="B88" s="67" t="s">
        <v>140</v>
      </c>
    </row>
    <row r="89" spans="1:2">
      <c r="A89" t="s">
        <v>90</v>
      </c>
      <c r="B89" s="67" t="s">
        <v>175</v>
      </c>
    </row>
    <row r="90" spans="1:2">
      <c r="A90" t="s">
        <v>91</v>
      </c>
      <c r="B90" s="84" t="s">
        <v>176</v>
      </c>
    </row>
    <row r="92" spans="1:2">
      <c r="A92" s="84" t="s">
        <v>92</v>
      </c>
    </row>
    <row r="93" spans="1:2">
      <c r="A93" s="84" t="s">
        <v>93</v>
      </c>
    </row>
    <row r="95" spans="1:2">
      <c r="A95" s="84" t="s">
        <v>94</v>
      </c>
      <c r="B95" s="58"/>
    </row>
    <row r="96" spans="1:2">
      <c r="A96" t="s">
        <v>95</v>
      </c>
      <c r="B96" s="67" t="s">
        <v>29</v>
      </c>
    </row>
    <row r="97" spans="1:2">
      <c r="A97" t="s">
        <v>96</v>
      </c>
      <c r="B97" s="67" t="s">
        <v>29</v>
      </c>
    </row>
    <row r="98" spans="1:2">
      <c r="A98" t="s">
        <v>97</v>
      </c>
      <c r="B98" s="84" t="s">
        <v>29</v>
      </c>
    </row>
    <row r="99" spans="1:2">
      <c r="B99" s="84"/>
    </row>
    <row r="100" spans="1:2">
      <c r="A100" s="84" t="s">
        <v>98</v>
      </c>
      <c r="B100" s="67"/>
    </row>
    <row r="101" spans="1:2">
      <c r="A101" t="s">
        <v>99</v>
      </c>
      <c r="B101" s="67" t="s">
        <v>171</v>
      </c>
    </row>
    <row r="102" spans="1:2">
      <c r="A102" t="s">
        <v>100</v>
      </c>
      <c r="B102" s="67" t="s">
        <v>170</v>
      </c>
    </row>
    <row r="103" spans="1:2">
      <c r="B103" s="67"/>
    </row>
    <row r="104" spans="1:2">
      <c r="A104" t="s">
        <v>101</v>
      </c>
      <c r="B104" s="67" t="s">
        <v>116</v>
      </c>
    </row>
    <row r="105" spans="1:2">
      <c r="B105" s="70"/>
    </row>
    <row r="106" spans="1:2">
      <c r="A106" s="84" t="s">
        <v>102</v>
      </c>
      <c r="B106" s="67"/>
    </row>
    <row r="107" spans="1:2">
      <c r="A107" t="s">
        <v>95</v>
      </c>
      <c r="B107" s="67" t="s">
        <v>176</v>
      </c>
    </row>
    <row r="108" spans="1:2">
      <c r="A108" t="s">
        <v>96</v>
      </c>
      <c r="B108" s="67" t="s">
        <v>119</v>
      </c>
    </row>
    <row r="109" spans="1:2">
      <c r="A109" t="s">
        <v>97</v>
      </c>
      <c r="B109" s="67" t="s">
        <v>176</v>
      </c>
    </row>
    <row r="111" spans="1:2">
      <c r="A111" s="84" t="s">
        <v>103</v>
      </c>
      <c r="B111" s="67"/>
    </row>
    <row r="112" spans="1:2">
      <c r="A112" t="s">
        <v>178</v>
      </c>
      <c r="B112" s="67" t="s">
        <v>119</v>
      </c>
    </row>
    <row r="113" spans="1:2">
      <c r="A113" t="s">
        <v>179</v>
      </c>
      <c r="B113" s="67" t="s">
        <v>175</v>
      </c>
    </row>
    <row r="114" spans="1:2">
      <c r="B114" s="67"/>
    </row>
    <row r="115" spans="1:2">
      <c r="A115" t="s">
        <v>104</v>
      </c>
      <c r="B115" s="84" t="s">
        <v>176</v>
      </c>
    </row>
    <row r="118" spans="1:2">
      <c r="A118" s="84" t="s">
        <v>105</v>
      </c>
    </row>
    <row r="119" spans="1:2">
      <c r="A119" s="84" t="s">
        <v>106</v>
      </c>
      <c r="B119" s="67"/>
    </row>
    <row r="120" spans="1:2">
      <c r="A120" s="84" t="s">
        <v>107</v>
      </c>
      <c r="B120" t="s">
        <v>180</v>
      </c>
    </row>
    <row r="124" spans="1:2">
      <c r="A124" s="84" t="s">
        <v>108</v>
      </c>
    </row>
    <row r="126" spans="1:2">
      <c r="A126" t="s">
        <v>109</v>
      </c>
    </row>
    <row r="127" spans="1:2">
      <c r="A127" t="s">
        <v>110</v>
      </c>
    </row>
    <row r="129" spans="1:2">
      <c r="A129" t="s">
        <v>186</v>
      </c>
      <c r="B129" t="s">
        <v>60</v>
      </c>
    </row>
    <row r="131" spans="1:2">
      <c r="A131" t="s">
        <v>185</v>
      </c>
    </row>
    <row r="132" spans="1:2">
      <c r="B132" t="s">
        <v>60</v>
      </c>
    </row>
    <row r="133" spans="1:2">
      <c r="A133" t="s">
        <v>181</v>
      </c>
    </row>
    <row r="135" spans="1:2">
      <c r="A135" t="s">
        <v>182</v>
      </c>
      <c r="B135" t="s">
        <v>60</v>
      </c>
    </row>
    <row r="137" spans="1:2">
      <c r="A137" t="s">
        <v>188</v>
      </c>
      <c r="B137" t="s">
        <v>60</v>
      </c>
    </row>
    <row r="138" spans="1:2">
      <c r="A138" t="s">
        <v>187</v>
      </c>
    </row>
    <row r="140" spans="1:2">
      <c r="A140" t="s">
        <v>183</v>
      </c>
      <c r="B140" t="s">
        <v>60</v>
      </c>
    </row>
    <row r="141" spans="1:2">
      <c r="B141" s="67"/>
    </row>
    <row r="143" spans="1:2">
      <c r="A143" s="84" t="s">
        <v>184</v>
      </c>
    </row>
    <row r="144" spans="1:2">
      <c r="A144" s="84" t="s">
        <v>190</v>
      </c>
      <c r="B144" t="s">
        <v>60</v>
      </c>
    </row>
    <row r="145" spans="1:1">
      <c r="A145" t="s">
        <v>189</v>
      </c>
    </row>
  </sheetData>
  <phoneticPr fontId="19" type="noConversion"/>
  <printOptions gridLines="1"/>
  <pageMargins left="0.2" right="0.2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opLeftCell="A32" workbookViewId="0">
      <selection activeCell="B49" sqref="B49"/>
    </sheetView>
  </sheetViews>
  <sheetFormatPr defaultRowHeight="15"/>
  <cols>
    <col min="17" max="17" width="27.5703125" customWidth="1"/>
  </cols>
  <sheetData>
    <row r="1" spans="1:17">
      <c r="A1" s="23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0</v>
      </c>
      <c r="K1" s="35" t="s">
        <v>9</v>
      </c>
      <c r="L1" s="35" t="s">
        <v>10</v>
      </c>
      <c r="M1" s="36"/>
      <c r="N1" s="35"/>
      <c r="O1" s="35"/>
      <c r="P1" s="46" t="s">
        <v>11</v>
      </c>
      <c r="Q1" s="38" t="s">
        <v>10</v>
      </c>
    </row>
    <row r="2" spans="1:17">
      <c r="A2" s="24"/>
      <c r="B2" s="37"/>
      <c r="C2" s="35" t="s">
        <v>12</v>
      </c>
      <c r="D2" s="35" t="s">
        <v>13</v>
      </c>
      <c r="E2" s="35" t="s">
        <v>14</v>
      </c>
      <c r="F2" s="34" t="s">
        <v>13</v>
      </c>
      <c r="G2" s="35" t="s">
        <v>13</v>
      </c>
      <c r="H2" s="35" t="s">
        <v>15</v>
      </c>
      <c r="I2" s="37"/>
      <c r="J2" s="35" t="s">
        <v>16</v>
      </c>
      <c r="K2" s="35" t="s">
        <v>16</v>
      </c>
      <c r="L2" s="35" t="s">
        <v>16</v>
      </c>
      <c r="M2" s="34" t="s">
        <v>17</v>
      </c>
      <c r="N2" s="34" t="s">
        <v>18</v>
      </c>
      <c r="O2" s="34" t="s">
        <v>19</v>
      </c>
      <c r="P2" s="46"/>
      <c r="Q2" s="38" t="s">
        <v>44</v>
      </c>
    </row>
    <row r="3" spans="1:17">
      <c r="A3" s="25"/>
      <c r="B3" s="25"/>
      <c r="C3" s="26" t="s">
        <v>127</v>
      </c>
      <c r="D3" s="26" t="s">
        <v>128</v>
      </c>
      <c r="E3" s="27"/>
      <c r="F3" s="26" t="s">
        <v>129</v>
      </c>
      <c r="G3" s="26" t="s">
        <v>130</v>
      </c>
      <c r="H3" s="27"/>
      <c r="I3" s="27"/>
      <c r="J3" s="35" t="s">
        <v>1</v>
      </c>
      <c r="K3" s="35" t="s">
        <v>1</v>
      </c>
      <c r="L3" s="35" t="s">
        <v>1</v>
      </c>
      <c r="M3" s="28" t="s">
        <v>131</v>
      </c>
      <c r="N3" s="28" t="s">
        <v>132</v>
      </c>
      <c r="O3" s="28" t="s">
        <v>20</v>
      </c>
      <c r="P3" s="47"/>
      <c r="Q3" s="39"/>
    </row>
    <row r="4" spans="1:17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9"/>
    </row>
    <row r="5" spans="1:17">
      <c r="A5" s="29" t="s">
        <v>133</v>
      </c>
      <c r="B5" s="29" t="s">
        <v>27</v>
      </c>
      <c r="C5" s="59">
        <v>17</v>
      </c>
      <c r="D5" s="59">
        <v>14.25</v>
      </c>
      <c r="E5" s="59">
        <f t="shared" ref="E5:E17" si="0">SUM(C5:D5)</f>
        <v>31.25</v>
      </c>
      <c r="F5" s="59">
        <v>18</v>
      </c>
      <c r="G5" s="59">
        <v>13.25</v>
      </c>
      <c r="H5" s="60">
        <f t="shared" ref="H5:H17" si="1">SUM(E5:G5)</f>
        <v>62.5</v>
      </c>
      <c r="I5" s="59"/>
      <c r="J5" s="78">
        <v>7</v>
      </c>
      <c r="K5" s="79">
        <v>12</v>
      </c>
      <c r="L5" s="69"/>
      <c r="M5" s="59">
        <v>72</v>
      </c>
      <c r="N5" s="59">
        <v>50</v>
      </c>
      <c r="O5" s="59">
        <v>85</v>
      </c>
      <c r="P5" s="48"/>
      <c r="Q5" s="23" t="s">
        <v>30</v>
      </c>
    </row>
    <row r="6" spans="1:17">
      <c r="A6" s="29" t="s">
        <v>21</v>
      </c>
      <c r="B6" s="29" t="s">
        <v>24</v>
      </c>
      <c r="C6" s="59">
        <v>17.75</v>
      </c>
      <c r="D6" s="59">
        <v>15.5</v>
      </c>
      <c r="E6" s="59">
        <f t="shared" si="0"/>
        <v>33.25</v>
      </c>
      <c r="F6" s="59">
        <v>18.5</v>
      </c>
      <c r="G6" s="59">
        <v>12.25</v>
      </c>
      <c r="H6" s="60">
        <f t="shared" si="1"/>
        <v>64</v>
      </c>
      <c r="I6" s="59"/>
      <c r="J6" s="61">
        <v>2</v>
      </c>
      <c r="K6" s="80">
        <v>11</v>
      </c>
      <c r="L6" s="69"/>
      <c r="M6" s="59">
        <v>69</v>
      </c>
      <c r="N6" s="59">
        <v>41</v>
      </c>
      <c r="O6" s="59">
        <v>80</v>
      </c>
      <c r="P6" s="48"/>
      <c r="Q6" s="72"/>
    </row>
    <row r="7" spans="1:17">
      <c r="A7" s="29" t="s">
        <v>133</v>
      </c>
      <c r="B7" s="29" t="s">
        <v>137</v>
      </c>
      <c r="C7" s="59">
        <v>18.5</v>
      </c>
      <c r="D7" s="59">
        <v>15.5</v>
      </c>
      <c r="E7" s="59">
        <f t="shared" si="0"/>
        <v>34</v>
      </c>
      <c r="F7" s="59">
        <v>16.25</v>
      </c>
      <c r="G7" s="59">
        <v>14</v>
      </c>
      <c r="H7" s="60">
        <f t="shared" si="1"/>
        <v>64.25</v>
      </c>
      <c r="I7" s="59"/>
      <c r="J7" s="78">
        <v>6</v>
      </c>
      <c r="K7" s="80">
        <v>10</v>
      </c>
      <c r="L7" s="69"/>
      <c r="M7" s="59">
        <v>63</v>
      </c>
      <c r="N7" s="59">
        <v>41</v>
      </c>
      <c r="O7" s="59">
        <v>77</v>
      </c>
      <c r="P7" s="48"/>
      <c r="Q7" s="71"/>
    </row>
    <row r="8" spans="1:17">
      <c r="A8" s="29" t="s">
        <v>133</v>
      </c>
      <c r="B8" s="29" t="s">
        <v>138</v>
      </c>
      <c r="C8" s="59">
        <v>20.25</v>
      </c>
      <c r="D8" s="59">
        <v>17.5</v>
      </c>
      <c r="E8" s="59">
        <f t="shared" si="0"/>
        <v>37.75</v>
      </c>
      <c r="F8" s="59">
        <v>15.5</v>
      </c>
      <c r="G8" s="59">
        <v>12.75</v>
      </c>
      <c r="H8" s="60">
        <f t="shared" si="1"/>
        <v>66</v>
      </c>
      <c r="I8" s="59"/>
      <c r="J8" s="78">
        <v>5</v>
      </c>
      <c r="K8" s="80">
        <v>9</v>
      </c>
      <c r="L8" s="69"/>
      <c r="M8" s="59">
        <v>65</v>
      </c>
      <c r="N8" s="59">
        <v>31</v>
      </c>
      <c r="O8" s="59">
        <v>76</v>
      </c>
      <c r="P8" s="48"/>
      <c r="Q8" s="23" t="s">
        <v>120</v>
      </c>
    </row>
    <row r="9" spans="1:17">
      <c r="A9" s="29" t="s">
        <v>21</v>
      </c>
      <c r="B9" s="29" t="s">
        <v>22</v>
      </c>
      <c r="C9" s="59">
        <v>18.5</v>
      </c>
      <c r="D9" s="59">
        <v>16.75</v>
      </c>
      <c r="E9" s="59">
        <f t="shared" si="0"/>
        <v>35.25</v>
      </c>
      <c r="F9" s="59">
        <v>17.5</v>
      </c>
      <c r="G9" s="59">
        <v>15.25</v>
      </c>
      <c r="H9" s="60">
        <f t="shared" si="1"/>
        <v>68</v>
      </c>
      <c r="I9" s="59"/>
      <c r="J9" s="61">
        <v>1</v>
      </c>
      <c r="K9" s="80">
        <v>8</v>
      </c>
      <c r="L9" s="69"/>
      <c r="M9" s="59">
        <v>80</v>
      </c>
      <c r="N9" s="59">
        <v>34</v>
      </c>
      <c r="O9" s="59">
        <v>70</v>
      </c>
      <c r="P9" s="48"/>
      <c r="Q9" s="72"/>
    </row>
    <row r="10" spans="1:17" ht="24">
      <c r="A10" s="29" t="s">
        <v>133</v>
      </c>
      <c r="B10" s="29" t="s">
        <v>28</v>
      </c>
      <c r="C10" s="59">
        <v>17.75</v>
      </c>
      <c r="D10" s="59">
        <v>15.25</v>
      </c>
      <c r="E10" s="59">
        <f t="shared" si="0"/>
        <v>33</v>
      </c>
      <c r="F10" s="59">
        <v>19.25</v>
      </c>
      <c r="G10" s="59">
        <v>16</v>
      </c>
      <c r="H10" s="60">
        <f t="shared" si="1"/>
        <v>68.25</v>
      </c>
      <c r="I10" s="59"/>
      <c r="J10" s="78">
        <v>4</v>
      </c>
      <c r="K10" s="80">
        <v>7</v>
      </c>
      <c r="L10" s="69"/>
      <c r="M10" s="59">
        <v>80.5</v>
      </c>
      <c r="N10" s="59">
        <v>59</v>
      </c>
      <c r="O10" s="59">
        <v>91</v>
      </c>
      <c r="P10" s="48"/>
      <c r="Q10" s="71"/>
    </row>
    <row r="11" spans="1:17">
      <c r="A11" s="29" t="s">
        <v>133</v>
      </c>
      <c r="B11" s="29" t="s">
        <v>136</v>
      </c>
      <c r="C11" s="59">
        <v>19.75</v>
      </c>
      <c r="D11" s="59">
        <v>17.25</v>
      </c>
      <c r="E11" s="59">
        <f t="shared" si="0"/>
        <v>37</v>
      </c>
      <c r="F11" s="59">
        <v>19</v>
      </c>
      <c r="G11" s="59">
        <v>17</v>
      </c>
      <c r="H11" s="60">
        <f t="shared" si="1"/>
        <v>73</v>
      </c>
      <c r="I11" s="59"/>
      <c r="J11" s="78">
        <v>3</v>
      </c>
      <c r="K11" s="80">
        <v>6</v>
      </c>
      <c r="L11" s="69"/>
      <c r="M11" s="59">
        <v>86</v>
      </c>
      <c r="N11" s="59">
        <v>66</v>
      </c>
      <c r="O11" s="59">
        <v>90</v>
      </c>
      <c r="P11" s="48"/>
      <c r="Q11" s="23" t="s">
        <v>121</v>
      </c>
    </row>
    <row r="12" spans="1:17">
      <c r="A12" s="29" t="s">
        <v>133</v>
      </c>
      <c r="B12" s="29" t="s">
        <v>135</v>
      </c>
      <c r="C12" s="59">
        <v>22.25</v>
      </c>
      <c r="D12" s="59">
        <v>21</v>
      </c>
      <c r="E12" s="59">
        <f t="shared" si="0"/>
        <v>43.25</v>
      </c>
      <c r="F12" s="59">
        <v>19.5</v>
      </c>
      <c r="G12" s="59">
        <v>18.25</v>
      </c>
      <c r="H12" s="60">
        <f t="shared" si="1"/>
        <v>81</v>
      </c>
      <c r="I12" s="59"/>
      <c r="J12" s="78">
        <v>2</v>
      </c>
      <c r="K12" s="80">
        <v>4</v>
      </c>
      <c r="L12" s="69"/>
      <c r="M12" s="59">
        <v>81</v>
      </c>
      <c r="N12" s="59">
        <v>57</v>
      </c>
      <c r="O12" s="59">
        <v>86</v>
      </c>
      <c r="P12" s="48"/>
      <c r="Q12" s="73"/>
    </row>
    <row r="13" spans="1:17">
      <c r="A13" s="29" t="s">
        <v>133</v>
      </c>
      <c r="B13" s="29" t="s">
        <v>29</v>
      </c>
      <c r="C13" s="59">
        <v>22.5</v>
      </c>
      <c r="D13" s="59">
        <v>21.25</v>
      </c>
      <c r="E13" s="59">
        <f t="shared" si="0"/>
        <v>43.75</v>
      </c>
      <c r="F13" s="59">
        <v>22.25</v>
      </c>
      <c r="G13" s="59">
        <v>22.25</v>
      </c>
      <c r="H13" s="60">
        <f t="shared" si="1"/>
        <v>88.25</v>
      </c>
      <c r="I13" s="59"/>
      <c r="J13" s="78">
        <v>1</v>
      </c>
      <c r="K13" s="80">
        <v>1</v>
      </c>
      <c r="L13" s="69"/>
      <c r="M13" s="59">
        <v>94</v>
      </c>
      <c r="N13" s="59">
        <v>78</v>
      </c>
      <c r="O13" s="59">
        <v>89</v>
      </c>
      <c r="P13" s="48"/>
      <c r="Q13" s="71"/>
    </row>
    <row r="14" spans="1:17" ht="24">
      <c r="A14" s="29" t="s">
        <v>32</v>
      </c>
      <c r="B14" s="29" t="s">
        <v>37</v>
      </c>
      <c r="C14" s="59">
        <v>20.25</v>
      </c>
      <c r="D14" s="59">
        <v>19.25</v>
      </c>
      <c r="E14" s="59">
        <f t="shared" si="0"/>
        <v>39.5</v>
      </c>
      <c r="F14" s="59">
        <v>20.5</v>
      </c>
      <c r="G14" s="59">
        <v>20.25</v>
      </c>
      <c r="H14" s="60">
        <f t="shared" si="1"/>
        <v>80.25</v>
      </c>
      <c r="I14" s="59"/>
      <c r="J14" s="83">
        <v>3</v>
      </c>
      <c r="K14" s="80">
        <v>5</v>
      </c>
      <c r="L14" s="69"/>
      <c r="M14" s="59">
        <v>90</v>
      </c>
      <c r="N14" s="59">
        <v>83</v>
      </c>
      <c r="O14" s="59">
        <v>88</v>
      </c>
      <c r="P14" s="48"/>
      <c r="Q14" s="23" t="s">
        <v>122</v>
      </c>
    </row>
    <row r="15" spans="1:17">
      <c r="A15" s="29" t="s">
        <v>32</v>
      </c>
      <c r="B15" s="29" t="s">
        <v>31</v>
      </c>
      <c r="C15" s="59">
        <v>22</v>
      </c>
      <c r="D15" s="59">
        <v>20</v>
      </c>
      <c r="E15" s="59">
        <f t="shared" si="0"/>
        <v>42</v>
      </c>
      <c r="F15" s="59">
        <v>21</v>
      </c>
      <c r="G15" s="59">
        <v>19.75</v>
      </c>
      <c r="H15" s="60">
        <f t="shared" si="1"/>
        <v>82.75</v>
      </c>
      <c r="I15" s="59"/>
      <c r="J15" s="83">
        <v>2</v>
      </c>
      <c r="K15" s="80">
        <v>3</v>
      </c>
      <c r="L15" s="69"/>
      <c r="M15" s="59">
        <v>81</v>
      </c>
      <c r="N15" s="59">
        <v>68</v>
      </c>
      <c r="O15" s="59">
        <v>85</v>
      </c>
      <c r="P15" s="48"/>
      <c r="Q15" s="71"/>
    </row>
    <row r="16" spans="1:17">
      <c r="A16" s="29" t="s">
        <v>32</v>
      </c>
      <c r="B16" s="29" t="s">
        <v>33</v>
      </c>
      <c r="C16" s="59">
        <v>22.5</v>
      </c>
      <c r="D16" s="59">
        <v>21.5</v>
      </c>
      <c r="E16" s="59">
        <f t="shared" si="0"/>
        <v>44</v>
      </c>
      <c r="F16" s="59">
        <v>22.75</v>
      </c>
      <c r="G16" s="59">
        <v>21</v>
      </c>
      <c r="H16" s="60">
        <f t="shared" si="1"/>
        <v>87.75</v>
      </c>
      <c r="I16" s="82"/>
      <c r="J16" s="83">
        <v>1</v>
      </c>
      <c r="K16" s="80">
        <v>2</v>
      </c>
      <c r="L16" s="69"/>
      <c r="M16" s="59">
        <v>84</v>
      </c>
      <c r="N16" s="59">
        <v>90</v>
      </c>
      <c r="O16" s="59">
        <v>94</v>
      </c>
      <c r="P16" s="48"/>
      <c r="Q16" s="71"/>
    </row>
    <row r="17" spans="1:17" ht="24">
      <c r="A17" s="29" t="s">
        <v>34</v>
      </c>
      <c r="B17" s="29" t="s">
        <v>139</v>
      </c>
      <c r="C17" s="59">
        <v>22.75</v>
      </c>
      <c r="D17" s="59">
        <v>22</v>
      </c>
      <c r="E17" s="59">
        <f t="shared" si="0"/>
        <v>44.75</v>
      </c>
      <c r="F17" s="59">
        <v>21.75</v>
      </c>
      <c r="G17" s="59">
        <v>21.25</v>
      </c>
      <c r="H17" s="60">
        <f t="shared" si="1"/>
        <v>87.75</v>
      </c>
      <c r="I17" s="59"/>
      <c r="J17" s="61"/>
      <c r="K17" s="80">
        <v>2</v>
      </c>
      <c r="L17" s="69"/>
      <c r="M17" s="59">
        <v>80</v>
      </c>
      <c r="N17" s="59">
        <v>82</v>
      </c>
      <c r="O17" s="59">
        <v>87</v>
      </c>
      <c r="P17" s="48"/>
      <c r="Q17" s="23" t="s">
        <v>123</v>
      </c>
    </row>
    <row r="18" spans="1:17">
      <c r="A18" s="29" t="s">
        <v>34</v>
      </c>
      <c r="B18" s="29" t="s">
        <v>140</v>
      </c>
      <c r="C18" s="59"/>
      <c r="D18" s="59"/>
      <c r="E18" s="59"/>
      <c r="F18" s="59"/>
      <c r="G18" s="59"/>
      <c r="H18" s="60"/>
      <c r="I18" s="59"/>
      <c r="J18" s="61"/>
      <c r="K18" s="62"/>
      <c r="L18" s="69"/>
      <c r="M18" s="59"/>
      <c r="N18" s="59"/>
      <c r="O18" s="59"/>
      <c r="P18" s="48"/>
      <c r="Q18" s="71"/>
    </row>
    <row r="19" spans="1:17">
      <c r="A19" s="29" t="s">
        <v>34</v>
      </c>
      <c r="B19" s="29" t="s">
        <v>141</v>
      </c>
      <c r="C19" s="59"/>
      <c r="D19" s="59"/>
      <c r="E19" s="59"/>
      <c r="F19" s="59"/>
      <c r="G19" s="59"/>
      <c r="H19" s="60"/>
      <c r="I19" s="59"/>
      <c r="J19" s="61"/>
      <c r="K19" s="62"/>
      <c r="L19" s="69"/>
      <c r="M19" s="59"/>
      <c r="N19" s="59"/>
      <c r="O19" s="59"/>
      <c r="P19" s="48"/>
      <c r="Q19" s="71"/>
    </row>
    <row r="20" spans="1:17" ht="24">
      <c r="A20" s="29" t="s">
        <v>34</v>
      </c>
      <c r="B20" s="29" t="s">
        <v>36</v>
      </c>
      <c r="C20" s="59"/>
      <c r="D20" s="59"/>
      <c r="E20" s="59"/>
      <c r="F20" s="59"/>
      <c r="G20" s="59"/>
      <c r="H20" s="60"/>
      <c r="I20" s="59"/>
      <c r="J20" s="61"/>
      <c r="K20" s="62"/>
      <c r="L20" s="69"/>
      <c r="M20" s="59"/>
      <c r="N20" s="59"/>
      <c r="O20" s="59"/>
      <c r="P20" s="48"/>
      <c r="Q20" s="23" t="s">
        <v>124</v>
      </c>
    </row>
    <row r="21" spans="1:17" ht="20.25">
      <c r="A21" s="50"/>
      <c r="B21" s="50"/>
      <c r="C21" s="48"/>
      <c r="D21" s="48"/>
      <c r="E21" s="48"/>
      <c r="F21" s="48"/>
      <c r="G21" s="48"/>
      <c r="H21" s="48"/>
      <c r="I21" s="48"/>
      <c r="J21" s="51"/>
      <c r="K21" s="51"/>
      <c r="L21" s="51"/>
      <c r="M21" s="48"/>
      <c r="N21" s="48"/>
      <c r="O21" s="48"/>
      <c r="P21" s="48"/>
    </row>
    <row r="22" spans="1:17" ht="20.25">
      <c r="A22" s="29" t="s">
        <v>38</v>
      </c>
      <c r="B22" s="29" t="s">
        <v>39</v>
      </c>
      <c r="C22" s="30"/>
      <c r="D22" s="30"/>
      <c r="E22" s="30"/>
      <c r="F22" s="30"/>
      <c r="G22" s="30"/>
      <c r="H22" s="30"/>
      <c r="I22" s="30"/>
      <c r="J22" s="32"/>
      <c r="K22" s="32"/>
      <c r="L22" s="32"/>
      <c r="M22" s="30"/>
      <c r="N22" s="30"/>
      <c r="O22" s="30"/>
      <c r="P22" s="48"/>
      <c r="Q22" s="71"/>
    </row>
    <row r="23" spans="1:17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23" t="s">
        <v>125</v>
      </c>
    </row>
    <row r="24" spans="1:17" ht="22.5">
      <c r="A24" s="33"/>
      <c r="B24" s="34" t="s">
        <v>46</v>
      </c>
      <c r="C24" s="35" t="s">
        <v>40</v>
      </c>
      <c r="D24" s="35" t="s">
        <v>134</v>
      </c>
      <c r="E24" s="35" t="s">
        <v>43</v>
      </c>
      <c r="F24" s="35" t="s">
        <v>41</v>
      </c>
      <c r="H24" s="45"/>
      <c r="I24" s="34" t="s">
        <v>9</v>
      </c>
      <c r="J24" s="35"/>
      <c r="K24" s="35"/>
      <c r="L24" s="22"/>
      <c r="M24" s="22"/>
      <c r="N24" s="22"/>
      <c r="O24" s="22"/>
      <c r="P24" s="40"/>
    </row>
    <row r="25" spans="1:17" ht="22.5">
      <c r="A25" s="22"/>
      <c r="B25" s="34" t="s">
        <v>42</v>
      </c>
      <c r="C25" s="77" t="s">
        <v>142</v>
      </c>
      <c r="D25" s="66" t="s">
        <v>144</v>
      </c>
      <c r="E25" s="66" t="s">
        <v>145</v>
      </c>
      <c r="F25" s="63"/>
      <c r="H25" s="45"/>
      <c r="I25" s="35" t="s">
        <v>48</v>
      </c>
      <c r="J25" s="35" t="s">
        <v>47</v>
      </c>
      <c r="K25" s="35" t="s">
        <v>45</v>
      </c>
      <c r="L25" s="22"/>
      <c r="M25" s="22"/>
      <c r="N25" s="22"/>
      <c r="O25" s="22"/>
      <c r="P25" s="40"/>
      <c r="Q25" s="71"/>
    </row>
    <row r="26" spans="1:17" ht="22.5">
      <c r="A26" s="22"/>
      <c r="B26" s="34"/>
      <c r="C26" s="66" t="s">
        <v>143</v>
      </c>
      <c r="D26" s="66" t="s">
        <v>114</v>
      </c>
      <c r="E26" s="66" t="s">
        <v>146</v>
      </c>
      <c r="F26" s="63"/>
      <c r="H26" s="45"/>
      <c r="I26" s="35" t="s">
        <v>23</v>
      </c>
      <c r="J26" s="63" t="s">
        <v>29</v>
      </c>
      <c r="K26" s="63"/>
      <c r="L26" s="22"/>
      <c r="M26" s="22"/>
      <c r="N26" s="22"/>
      <c r="O26" s="22"/>
      <c r="P26" s="40"/>
      <c r="Q26" s="71"/>
    </row>
    <row r="27" spans="1:17" ht="22.5">
      <c r="A27" s="22"/>
      <c r="B27" s="34"/>
      <c r="C27" s="66" t="s">
        <v>24</v>
      </c>
      <c r="D27" s="66" t="s">
        <v>135</v>
      </c>
      <c r="E27" s="66" t="s">
        <v>33</v>
      </c>
      <c r="F27" s="63"/>
      <c r="H27" s="45"/>
      <c r="I27" s="35" t="s">
        <v>25</v>
      </c>
      <c r="J27" s="63" t="s">
        <v>29</v>
      </c>
      <c r="K27" s="63"/>
      <c r="L27" s="22"/>
      <c r="M27" s="22"/>
      <c r="N27" s="22"/>
      <c r="O27" s="22"/>
      <c r="P27" s="40"/>
      <c r="Q27" s="23" t="s">
        <v>126</v>
      </c>
    </row>
    <row r="28" spans="1:17" ht="22.5">
      <c r="A28" s="35" t="s">
        <v>52</v>
      </c>
      <c r="B28" s="35" t="s">
        <v>1</v>
      </c>
      <c r="C28" s="63" t="s">
        <v>22</v>
      </c>
      <c r="D28" s="63" t="s">
        <v>29</v>
      </c>
      <c r="E28" s="66" t="s">
        <v>33</v>
      </c>
      <c r="F28" s="63"/>
      <c r="H28" s="40"/>
      <c r="I28" s="35" t="s">
        <v>26</v>
      </c>
      <c r="J28" s="63" t="s">
        <v>29</v>
      </c>
      <c r="K28" s="63"/>
      <c r="L28" s="22"/>
      <c r="M28" s="22"/>
      <c r="N28" s="22"/>
      <c r="O28" s="22"/>
      <c r="P28" s="40"/>
    </row>
    <row r="29" spans="1:17" ht="22.5">
      <c r="A29" s="35" t="s">
        <v>55</v>
      </c>
      <c r="B29" s="35" t="s">
        <v>1</v>
      </c>
      <c r="C29" s="63" t="s">
        <v>24</v>
      </c>
      <c r="D29" s="63" t="s">
        <v>135</v>
      </c>
      <c r="E29" s="66" t="s">
        <v>31</v>
      </c>
      <c r="F29" s="63"/>
      <c r="H29" s="40"/>
      <c r="I29" s="35" t="s">
        <v>49</v>
      </c>
      <c r="J29" s="63" t="s">
        <v>136</v>
      </c>
      <c r="K29" s="63"/>
      <c r="L29" s="22"/>
      <c r="M29" s="22"/>
      <c r="N29" s="22"/>
      <c r="O29" s="22"/>
      <c r="P29" s="40"/>
    </row>
    <row r="30" spans="1:17" ht="22.5">
      <c r="A30" s="35" t="s">
        <v>53</v>
      </c>
      <c r="B30" s="35" t="s">
        <v>1</v>
      </c>
      <c r="C30" s="64"/>
      <c r="D30" s="63" t="s">
        <v>136</v>
      </c>
      <c r="E30" s="66" t="s">
        <v>37</v>
      </c>
      <c r="F30" s="63"/>
      <c r="H30" s="40"/>
      <c r="I30" s="35" t="s">
        <v>50</v>
      </c>
      <c r="J30" s="63" t="s">
        <v>135</v>
      </c>
      <c r="K30" s="63"/>
      <c r="L30" s="22"/>
      <c r="M30" s="22"/>
      <c r="N30" s="22"/>
      <c r="O30" s="22"/>
      <c r="P30" s="40"/>
    </row>
    <row r="31" spans="1:17" ht="22.5">
      <c r="A31" s="35" t="s">
        <v>54</v>
      </c>
      <c r="B31" s="35" t="s">
        <v>19</v>
      </c>
      <c r="C31" s="63" t="s">
        <v>24</v>
      </c>
      <c r="D31" s="63" t="s">
        <v>28</v>
      </c>
      <c r="E31" s="66" t="s">
        <v>33</v>
      </c>
      <c r="F31" s="63"/>
      <c r="H31" s="40"/>
      <c r="I31" s="35" t="s">
        <v>51</v>
      </c>
      <c r="J31" s="63" t="s">
        <v>29</v>
      </c>
      <c r="K31" s="63"/>
      <c r="L31" s="22"/>
      <c r="M31" s="22"/>
      <c r="N31" s="22"/>
      <c r="O31" s="22"/>
      <c r="P31" s="40"/>
      <c r="Q31" s="31" t="s">
        <v>35</v>
      </c>
    </row>
    <row r="32" spans="1:17" ht="18">
      <c r="A32" s="35" t="s">
        <v>55</v>
      </c>
      <c r="B32" s="35" t="s">
        <v>19</v>
      </c>
      <c r="C32" s="63" t="s">
        <v>22</v>
      </c>
      <c r="D32" s="63" t="s">
        <v>136</v>
      </c>
      <c r="E32" s="66" t="s">
        <v>37</v>
      </c>
      <c r="F32" s="63"/>
      <c r="H32" s="40"/>
      <c r="I32" s="74"/>
      <c r="J32" s="74"/>
      <c r="K32" s="75"/>
      <c r="L32" s="76"/>
      <c r="M32" s="76"/>
      <c r="N32" s="76"/>
      <c r="O32" s="76"/>
      <c r="P32" s="40"/>
      <c r="Q32" s="71"/>
    </row>
    <row r="33" spans="1:17">
      <c r="A33" s="35" t="s">
        <v>52</v>
      </c>
      <c r="B33" s="35" t="s">
        <v>18</v>
      </c>
      <c r="C33" s="63" t="s">
        <v>24</v>
      </c>
      <c r="D33" s="63" t="s">
        <v>29</v>
      </c>
      <c r="E33" s="66" t="s">
        <v>33</v>
      </c>
      <c r="F33" s="63"/>
      <c r="H33" s="40"/>
      <c r="I33" s="74"/>
      <c r="J33" s="74"/>
      <c r="K33" s="75"/>
      <c r="L33" s="76"/>
      <c r="M33" s="76"/>
      <c r="N33" s="76"/>
      <c r="O33" s="76"/>
      <c r="P33" s="40"/>
      <c r="Q33" s="22"/>
    </row>
    <row r="34" spans="1:17" ht="18">
      <c r="A34" s="35" t="s">
        <v>55</v>
      </c>
      <c r="B34" s="35" t="s">
        <v>18</v>
      </c>
      <c r="C34" s="63" t="s">
        <v>22</v>
      </c>
      <c r="D34" s="63" t="s">
        <v>136</v>
      </c>
      <c r="E34" s="66" t="s">
        <v>37</v>
      </c>
      <c r="F34" s="63"/>
      <c r="H34" s="41"/>
      <c r="I34" s="40"/>
      <c r="J34" s="42"/>
      <c r="K34" s="42"/>
      <c r="L34" s="40"/>
      <c r="M34" s="40"/>
      <c r="N34" s="40"/>
      <c r="O34" s="40"/>
      <c r="P34" s="40"/>
      <c r="Q34" s="40"/>
    </row>
    <row r="35" spans="1:17" ht="18">
      <c r="A35" s="35" t="s">
        <v>54</v>
      </c>
      <c r="B35" s="35" t="s">
        <v>17</v>
      </c>
      <c r="C35" s="63" t="s">
        <v>22</v>
      </c>
      <c r="D35" s="63" t="s">
        <v>29</v>
      </c>
      <c r="E35" s="66" t="s">
        <v>37</v>
      </c>
      <c r="F35" s="63"/>
      <c r="H35" s="41"/>
      <c r="I35" s="40"/>
      <c r="J35" s="43"/>
      <c r="K35" s="44"/>
      <c r="L35" s="40"/>
      <c r="M35" s="40"/>
      <c r="N35" s="40"/>
      <c r="O35" s="40"/>
      <c r="P35" s="40"/>
      <c r="Q35" s="40"/>
    </row>
    <row r="36" spans="1:17">
      <c r="A36" s="56" t="s">
        <v>55</v>
      </c>
      <c r="B36" s="56" t="s">
        <v>17</v>
      </c>
      <c r="C36" s="65" t="s">
        <v>24</v>
      </c>
      <c r="D36" s="65" t="s">
        <v>136</v>
      </c>
      <c r="E36" s="81" t="s">
        <v>33</v>
      </c>
      <c r="F36" s="65"/>
      <c r="H36" s="41"/>
      <c r="I36" s="40"/>
      <c r="J36" s="40"/>
      <c r="K36" s="40"/>
      <c r="L36" s="40"/>
      <c r="M36" s="40"/>
      <c r="N36" s="40"/>
      <c r="O36" s="40"/>
      <c r="P36" s="40"/>
      <c r="Q36" s="40"/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AWARDS</vt:lpstr>
      <vt:lpstr>bkup results</vt:lpstr>
      <vt:lpstr>AWARDS!Print_Area</vt:lpstr>
      <vt:lpstr>Results!Print_Area</vt:lpstr>
    </vt:vector>
  </TitlesOfParts>
  <Company>Arkansas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2011-10-02T02:12:09Z</cp:lastPrinted>
  <dcterms:created xsi:type="dcterms:W3CDTF">2010-09-29T04:44:59Z</dcterms:created>
  <dcterms:modified xsi:type="dcterms:W3CDTF">2011-10-03T03:50:49Z</dcterms:modified>
</cp:coreProperties>
</file>