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<sst xmlns="http://schemas.openxmlformats.org/spreadsheetml/2006/main" count="77" uniqueCount="51">
  <si>
    <t>Band</t>
  </si>
  <si>
    <t>Class</t>
  </si>
  <si>
    <t>MI</t>
  </si>
  <si>
    <t>ME</t>
  </si>
  <si>
    <t>Total</t>
  </si>
  <si>
    <t>VI</t>
  </si>
  <si>
    <t>VE</t>
  </si>
  <si>
    <t>AVG</t>
  </si>
  <si>
    <t>GEM</t>
  </si>
  <si>
    <t>GEV</t>
  </si>
  <si>
    <t>FINAL</t>
  </si>
  <si>
    <t>top 12</t>
  </si>
  <si>
    <t>Nowata</t>
  </si>
  <si>
    <t>2A</t>
  </si>
  <si>
    <t>Keifer</t>
  </si>
  <si>
    <t>1A</t>
  </si>
  <si>
    <t>Chouteau</t>
  </si>
  <si>
    <t>Haskell</t>
  </si>
  <si>
    <t>Jay High School</t>
  </si>
  <si>
    <t>3A Blue</t>
  </si>
  <si>
    <t>Morris</t>
  </si>
  <si>
    <t>Verdigris</t>
  </si>
  <si>
    <t>3A Gold</t>
  </si>
  <si>
    <t>Hilldale</t>
  </si>
  <si>
    <t>Checotah</t>
  </si>
  <si>
    <t>Vinita</t>
  </si>
  <si>
    <t>4A Blue</t>
  </si>
  <si>
    <t>Mannford</t>
  </si>
  <si>
    <t>McCloud</t>
  </si>
  <si>
    <t>Cleveland</t>
  </si>
  <si>
    <t>Catoosa</t>
  </si>
  <si>
    <t>4A Gold</t>
  </si>
  <si>
    <t>Wagoner</t>
  </si>
  <si>
    <t>Fort Gibson</t>
  </si>
  <si>
    <t>Sallisaw</t>
  </si>
  <si>
    <t>Tulsa Memorial</t>
  </si>
  <si>
    <t>5A</t>
  </si>
  <si>
    <t>Claremore</t>
  </si>
  <si>
    <t>Pryor</t>
  </si>
  <si>
    <t>Eisenhower, KS</t>
  </si>
  <si>
    <t>Carl Junction, MO</t>
  </si>
  <si>
    <t>Edison Preparatory</t>
  </si>
  <si>
    <t>6A ( Exhibition)</t>
  </si>
  <si>
    <t>SCHOOL</t>
  </si>
  <si>
    <t>final</t>
  </si>
  <si>
    <t>prelim</t>
  </si>
  <si>
    <t>Carl Junction</t>
  </si>
  <si>
    <t>Ft. Gibson</t>
  </si>
  <si>
    <t>Eisenhower</t>
  </si>
  <si>
    <t>Oologah</t>
  </si>
  <si>
    <t>Exhibition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</si>
</sst>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23.421875" style="0" customWidth="1"/>
    <col min="2" max="2" width="19.421875" style="0" customWidth="1"/>
  </cols>
  <sheetData>
    <row r="1" spans="1:14" ht="15.75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2" t="s">
        <v>4</v>
      </c>
      <c r="L1" s="3" t="s">
        <v>10</v>
      </c>
      <c r="M1" s="1" t="s">
        <v>11</v>
      </c>
      <c r="N1" s="1"/>
    </row>
    <row r="2" spans="1:14" ht="18">
      <c r="A2" s="4" t="s">
        <v>12</v>
      </c>
      <c r="B2" s="4" t="s">
        <v>13</v>
      </c>
      <c r="C2" s="5">
        <v>84</v>
      </c>
      <c r="D2" s="5">
        <v>109</v>
      </c>
      <c r="E2" s="6">
        <f aca="true" t="shared" si="0" ref="E2:E39">SUM(C2:D2)</f>
        <v>193</v>
      </c>
      <c r="F2" s="5">
        <v>81</v>
      </c>
      <c r="G2" s="5">
        <v>85</v>
      </c>
      <c r="H2" s="6">
        <f aca="true" t="shared" si="1" ref="H2:H39">SUM(F2:G2)/2</f>
        <v>83</v>
      </c>
      <c r="I2" s="5">
        <v>86</v>
      </c>
      <c r="J2" s="5">
        <v>92</v>
      </c>
      <c r="K2" s="6">
        <f aca="true" t="shared" si="2" ref="K2:K39">SUM(I2:J2)</f>
        <v>178</v>
      </c>
      <c r="L2" s="7">
        <f aca="true" t="shared" si="3" ref="L2:L39">E2+H2+K2</f>
        <v>454</v>
      </c>
      <c r="M2" s="5"/>
      <c r="N2" s="5"/>
    </row>
    <row r="3" spans="1:14" ht="18">
      <c r="A3" s="4" t="s">
        <v>14</v>
      </c>
      <c r="B3" s="4" t="s">
        <v>15</v>
      </c>
      <c r="C3" s="5">
        <v>90</v>
      </c>
      <c r="D3" s="5">
        <v>94</v>
      </c>
      <c r="E3" s="6">
        <f t="shared" si="0"/>
        <v>184</v>
      </c>
      <c r="F3" s="5">
        <v>104</v>
      </c>
      <c r="G3" s="5">
        <v>102</v>
      </c>
      <c r="H3" s="6">
        <f t="shared" si="1"/>
        <v>103</v>
      </c>
      <c r="I3" s="5">
        <v>101</v>
      </c>
      <c r="J3" s="5">
        <v>104</v>
      </c>
      <c r="K3" s="6">
        <f t="shared" si="2"/>
        <v>205</v>
      </c>
      <c r="L3" s="7">
        <f t="shared" si="3"/>
        <v>492</v>
      </c>
      <c r="M3" s="5"/>
      <c r="N3" s="5"/>
    </row>
    <row r="4" spans="1:14" ht="18">
      <c r="A4" s="4" t="s">
        <v>16</v>
      </c>
      <c r="B4" s="4" t="s">
        <v>13</v>
      </c>
      <c r="C4" s="5">
        <v>81</v>
      </c>
      <c r="D4" s="5">
        <v>90</v>
      </c>
      <c r="E4" s="6">
        <f t="shared" si="0"/>
        <v>171</v>
      </c>
      <c r="F4" s="5">
        <v>102</v>
      </c>
      <c r="G4" s="5">
        <v>83</v>
      </c>
      <c r="H4" s="6">
        <f t="shared" si="1"/>
        <v>92.5</v>
      </c>
      <c r="I4" s="5">
        <v>96</v>
      </c>
      <c r="J4" s="5">
        <v>95</v>
      </c>
      <c r="K4" s="6">
        <f t="shared" si="2"/>
        <v>191</v>
      </c>
      <c r="L4" s="7">
        <f t="shared" si="3"/>
        <v>454.5</v>
      </c>
      <c r="M4" s="5"/>
      <c r="N4" s="5"/>
    </row>
    <row r="5" spans="1:14" ht="18">
      <c r="A5" s="4" t="s">
        <v>17</v>
      </c>
      <c r="B5" s="4" t="s">
        <v>13</v>
      </c>
      <c r="C5" s="5">
        <v>85</v>
      </c>
      <c r="D5" s="5">
        <v>101</v>
      </c>
      <c r="E5" s="6">
        <f t="shared" si="0"/>
        <v>186</v>
      </c>
      <c r="F5" s="5">
        <v>120</v>
      </c>
      <c r="G5" s="5">
        <v>112</v>
      </c>
      <c r="H5" s="6">
        <f t="shared" si="1"/>
        <v>116</v>
      </c>
      <c r="I5" s="5">
        <v>111</v>
      </c>
      <c r="J5" s="5">
        <v>93</v>
      </c>
      <c r="K5" s="6">
        <f t="shared" si="2"/>
        <v>204</v>
      </c>
      <c r="L5" s="7">
        <f t="shared" si="3"/>
        <v>506</v>
      </c>
      <c r="M5" s="5"/>
      <c r="N5" s="5"/>
    </row>
    <row r="6" spans="1:14" ht="18">
      <c r="A6" s="4" t="s">
        <v>18</v>
      </c>
      <c r="B6" s="4" t="s">
        <v>19</v>
      </c>
      <c r="C6" s="5">
        <v>114</v>
      </c>
      <c r="D6" s="5">
        <v>103</v>
      </c>
      <c r="E6" s="6">
        <f t="shared" si="0"/>
        <v>217</v>
      </c>
      <c r="F6" s="5">
        <v>124</v>
      </c>
      <c r="G6" s="5">
        <v>120</v>
      </c>
      <c r="H6" s="6">
        <f t="shared" si="1"/>
        <v>122</v>
      </c>
      <c r="I6" s="5">
        <v>128</v>
      </c>
      <c r="J6" s="5">
        <v>102</v>
      </c>
      <c r="K6" s="6">
        <f t="shared" si="2"/>
        <v>230</v>
      </c>
      <c r="L6" s="7">
        <f t="shared" si="3"/>
        <v>569</v>
      </c>
      <c r="M6" s="5"/>
      <c r="N6" s="5"/>
    </row>
    <row r="7" spans="1:14" ht="18">
      <c r="A7" s="4" t="s">
        <v>20</v>
      </c>
      <c r="B7" s="4" t="s">
        <v>19</v>
      </c>
      <c r="C7" s="5">
        <v>119</v>
      </c>
      <c r="D7" s="5">
        <v>124</v>
      </c>
      <c r="E7" s="6">
        <f t="shared" si="0"/>
        <v>243</v>
      </c>
      <c r="F7" s="5">
        <v>122</v>
      </c>
      <c r="G7" s="5">
        <v>128</v>
      </c>
      <c r="H7" s="6">
        <f t="shared" si="1"/>
        <v>125</v>
      </c>
      <c r="I7" s="5">
        <v>140</v>
      </c>
      <c r="J7" s="5">
        <v>129</v>
      </c>
      <c r="K7" s="6">
        <f t="shared" si="2"/>
        <v>269</v>
      </c>
      <c r="L7" s="7">
        <f t="shared" si="3"/>
        <v>637</v>
      </c>
      <c r="M7" s="5">
        <v>11</v>
      </c>
      <c r="N7" s="5"/>
    </row>
    <row r="8" spans="1:14" ht="18">
      <c r="A8" s="4" t="s">
        <v>21</v>
      </c>
      <c r="B8" s="4" t="s">
        <v>22</v>
      </c>
      <c r="C8" s="5">
        <v>131</v>
      </c>
      <c r="D8" s="5">
        <v>112</v>
      </c>
      <c r="E8" s="6">
        <f t="shared" si="0"/>
        <v>243</v>
      </c>
      <c r="F8" s="5">
        <v>130</v>
      </c>
      <c r="G8" s="5">
        <v>135</v>
      </c>
      <c r="H8" s="6">
        <f t="shared" si="1"/>
        <v>132.5</v>
      </c>
      <c r="I8" s="5">
        <v>147</v>
      </c>
      <c r="J8" s="5">
        <v>145</v>
      </c>
      <c r="K8" s="6">
        <f t="shared" si="2"/>
        <v>292</v>
      </c>
      <c r="L8" s="7">
        <f t="shared" si="3"/>
        <v>667.5</v>
      </c>
      <c r="M8" s="5">
        <v>7</v>
      </c>
      <c r="N8" s="5"/>
    </row>
    <row r="9" spans="1:14" ht="18">
      <c r="A9" s="4" t="s">
        <v>23</v>
      </c>
      <c r="B9" s="4" t="s">
        <v>22</v>
      </c>
      <c r="C9" s="5">
        <v>106</v>
      </c>
      <c r="D9" s="5">
        <v>120</v>
      </c>
      <c r="E9" s="6">
        <f t="shared" si="0"/>
        <v>226</v>
      </c>
      <c r="F9" s="5">
        <v>128</v>
      </c>
      <c r="G9" s="5">
        <v>133</v>
      </c>
      <c r="H9" s="6">
        <f t="shared" si="1"/>
        <v>130.5</v>
      </c>
      <c r="I9" s="5">
        <v>136</v>
      </c>
      <c r="J9" s="5">
        <v>139</v>
      </c>
      <c r="K9" s="6">
        <f t="shared" si="2"/>
        <v>275</v>
      </c>
      <c r="L9" s="7">
        <f t="shared" si="3"/>
        <v>631.5</v>
      </c>
      <c r="M9" s="5"/>
      <c r="N9" s="5"/>
    </row>
    <row r="10" spans="1:14" ht="18">
      <c r="A10" s="4" t="s">
        <v>24</v>
      </c>
      <c r="B10" s="4" t="s">
        <v>22</v>
      </c>
      <c r="C10" s="5">
        <v>138</v>
      </c>
      <c r="D10" s="5">
        <v>127</v>
      </c>
      <c r="E10" s="6">
        <f t="shared" si="0"/>
        <v>265</v>
      </c>
      <c r="F10" s="5">
        <v>132</v>
      </c>
      <c r="G10" s="5">
        <v>137</v>
      </c>
      <c r="H10" s="6">
        <f t="shared" si="1"/>
        <v>134.5</v>
      </c>
      <c r="I10" s="5">
        <v>137</v>
      </c>
      <c r="J10" s="5">
        <v>142</v>
      </c>
      <c r="K10" s="6">
        <f t="shared" si="2"/>
        <v>279</v>
      </c>
      <c r="L10" s="7">
        <f t="shared" si="3"/>
        <v>678.5</v>
      </c>
      <c r="M10" s="5">
        <v>6</v>
      </c>
      <c r="N10" s="5"/>
    </row>
    <row r="11" spans="1:14" ht="18">
      <c r="A11" s="4" t="s">
        <v>25</v>
      </c>
      <c r="B11" s="4" t="s">
        <v>26</v>
      </c>
      <c r="C11" s="5">
        <v>97</v>
      </c>
      <c r="D11" s="5">
        <v>89</v>
      </c>
      <c r="E11" s="6">
        <f t="shared" si="0"/>
        <v>186</v>
      </c>
      <c r="F11" s="5">
        <v>106</v>
      </c>
      <c r="G11" s="5">
        <v>125</v>
      </c>
      <c r="H11" s="6">
        <f t="shared" si="1"/>
        <v>115.5</v>
      </c>
      <c r="I11" s="5">
        <v>100</v>
      </c>
      <c r="J11" s="5">
        <v>105</v>
      </c>
      <c r="K11" s="6">
        <f t="shared" si="2"/>
        <v>205</v>
      </c>
      <c r="L11" s="7">
        <f t="shared" si="3"/>
        <v>506.5</v>
      </c>
      <c r="M11" s="5"/>
      <c r="N11" s="5"/>
    </row>
    <row r="12" spans="1:14" ht="18">
      <c r="A12" s="4" t="s">
        <v>27</v>
      </c>
      <c r="B12" s="4" t="s">
        <v>26</v>
      </c>
      <c r="C12" s="5">
        <v>106</v>
      </c>
      <c r="D12" s="5">
        <v>100</v>
      </c>
      <c r="E12" s="6">
        <f t="shared" si="0"/>
        <v>206</v>
      </c>
      <c r="F12" s="5">
        <v>108</v>
      </c>
      <c r="G12" s="5">
        <v>118</v>
      </c>
      <c r="H12" s="6">
        <f t="shared" si="1"/>
        <v>113</v>
      </c>
      <c r="I12" s="5">
        <v>121</v>
      </c>
      <c r="J12" s="5">
        <v>118</v>
      </c>
      <c r="K12" s="6">
        <f t="shared" si="2"/>
        <v>239</v>
      </c>
      <c r="L12" s="7">
        <f t="shared" si="3"/>
        <v>558</v>
      </c>
      <c r="M12" s="5"/>
      <c r="N12" s="5"/>
    </row>
    <row r="13" spans="1:14" ht="18">
      <c r="A13" s="4" t="s">
        <v>28</v>
      </c>
      <c r="B13" s="4" t="s">
        <v>26</v>
      </c>
      <c r="C13" s="5">
        <v>129</v>
      </c>
      <c r="D13" s="5">
        <v>98</v>
      </c>
      <c r="E13" s="6">
        <f t="shared" si="0"/>
        <v>227</v>
      </c>
      <c r="F13" s="5">
        <v>111</v>
      </c>
      <c r="G13" s="5">
        <v>115</v>
      </c>
      <c r="H13" s="6">
        <f t="shared" si="1"/>
        <v>113</v>
      </c>
      <c r="I13" s="5">
        <v>130</v>
      </c>
      <c r="J13" s="5">
        <v>108</v>
      </c>
      <c r="K13" s="6">
        <f t="shared" si="2"/>
        <v>238</v>
      </c>
      <c r="L13" s="7">
        <f t="shared" si="3"/>
        <v>578</v>
      </c>
      <c r="M13" s="5"/>
      <c r="N13" s="5"/>
    </row>
    <row r="14" spans="1:14" ht="18">
      <c r="A14" s="4" t="s">
        <v>29</v>
      </c>
      <c r="B14" s="4" t="s">
        <v>26</v>
      </c>
      <c r="C14" s="5">
        <v>114</v>
      </c>
      <c r="D14" s="5">
        <v>110</v>
      </c>
      <c r="E14" s="6">
        <f t="shared" si="0"/>
        <v>224</v>
      </c>
      <c r="F14" s="5">
        <v>103</v>
      </c>
      <c r="G14" s="5">
        <v>122</v>
      </c>
      <c r="H14" s="6">
        <f t="shared" si="1"/>
        <v>112.5</v>
      </c>
      <c r="I14" s="5">
        <v>125</v>
      </c>
      <c r="J14" s="5">
        <v>106</v>
      </c>
      <c r="K14" s="6">
        <f t="shared" si="2"/>
        <v>231</v>
      </c>
      <c r="L14" s="7">
        <f t="shared" si="3"/>
        <v>567.5</v>
      </c>
      <c r="M14" s="5"/>
      <c r="N14" s="5"/>
    </row>
    <row r="15" spans="1:14" ht="18">
      <c r="A15" s="4" t="s">
        <v>30</v>
      </c>
      <c r="B15" s="4" t="s">
        <v>31</v>
      </c>
      <c r="C15" s="5">
        <v>125</v>
      </c>
      <c r="D15" s="5">
        <v>121</v>
      </c>
      <c r="E15" s="6">
        <f t="shared" si="0"/>
        <v>246</v>
      </c>
      <c r="F15" s="5">
        <v>114</v>
      </c>
      <c r="G15" s="5">
        <v>144</v>
      </c>
      <c r="H15" s="6">
        <f t="shared" si="1"/>
        <v>129</v>
      </c>
      <c r="I15" s="5">
        <v>146</v>
      </c>
      <c r="J15" s="5">
        <v>135</v>
      </c>
      <c r="K15" s="6">
        <f t="shared" si="2"/>
        <v>281</v>
      </c>
      <c r="L15" s="7">
        <f t="shared" si="3"/>
        <v>656</v>
      </c>
      <c r="M15" s="5">
        <v>8</v>
      </c>
      <c r="N15" s="5"/>
    </row>
    <row r="16" spans="1:14" ht="18">
      <c r="A16" s="4" t="s">
        <v>32</v>
      </c>
      <c r="B16" s="4" t="s">
        <v>31</v>
      </c>
      <c r="C16" s="5">
        <v>128</v>
      </c>
      <c r="D16" s="5">
        <v>115</v>
      </c>
      <c r="E16" s="6">
        <f t="shared" si="0"/>
        <v>243</v>
      </c>
      <c r="F16" s="5">
        <v>112</v>
      </c>
      <c r="G16" s="5">
        <v>130</v>
      </c>
      <c r="H16" s="6">
        <f t="shared" si="1"/>
        <v>121</v>
      </c>
      <c r="I16" s="5">
        <v>141</v>
      </c>
      <c r="J16" s="5">
        <v>131</v>
      </c>
      <c r="K16" s="6">
        <f t="shared" si="2"/>
        <v>272</v>
      </c>
      <c r="L16" s="7">
        <f t="shared" si="3"/>
        <v>636</v>
      </c>
      <c r="M16" s="5">
        <v>12</v>
      </c>
      <c r="N16" s="5"/>
    </row>
    <row r="17" spans="1:14" ht="18">
      <c r="A17" s="4" t="s">
        <v>33</v>
      </c>
      <c r="B17" s="4" t="s">
        <v>31</v>
      </c>
      <c r="C17" s="5">
        <v>138</v>
      </c>
      <c r="D17" s="5">
        <v>129</v>
      </c>
      <c r="E17" s="6">
        <f t="shared" si="0"/>
        <v>267</v>
      </c>
      <c r="F17" s="5">
        <v>129</v>
      </c>
      <c r="G17" s="5">
        <v>147</v>
      </c>
      <c r="H17" s="6">
        <f t="shared" si="1"/>
        <v>138</v>
      </c>
      <c r="I17" s="5">
        <v>158</v>
      </c>
      <c r="J17" s="5">
        <v>156</v>
      </c>
      <c r="K17" s="6">
        <f t="shared" si="2"/>
        <v>314</v>
      </c>
      <c r="L17" s="7">
        <f t="shared" si="3"/>
        <v>719</v>
      </c>
      <c r="M17" s="5">
        <v>3</v>
      </c>
      <c r="N17" s="5"/>
    </row>
    <row r="18" spans="1:14" ht="18">
      <c r="A18" s="4" t="s">
        <v>34</v>
      </c>
      <c r="B18" s="4" t="s">
        <v>31</v>
      </c>
      <c r="C18" s="5">
        <v>129</v>
      </c>
      <c r="D18" s="5">
        <v>113</v>
      </c>
      <c r="E18" s="6">
        <f t="shared" si="0"/>
        <v>242</v>
      </c>
      <c r="F18" s="5">
        <v>110</v>
      </c>
      <c r="G18" s="5">
        <v>127</v>
      </c>
      <c r="H18" s="6">
        <f t="shared" si="1"/>
        <v>118.5</v>
      </c>
      <c r="I18" s="5">
        <v>134</v>
      </c>
      <c r="J18" s="5">
        <v>150</v>
      </c>
      <c r="K18" s="6">
        <f t="shared" si="2"/>
        <v>284</v>
      </c>
      <c r="L18" s="7">
        <f t="shared" si="3"/>
        <v>644.5</v>
      </c>
      <c r="M18" s="5">
        <v>10</v>
      </c>
      <c r="N18" s="5"/>
    </row>
    <row r="19" spans="1:14" ht="18">
      <c r="A19" s="4" t="s">
        <v>35</v>
      </c>
      <c r="B19" s="4" t="s">
        <v>36</v>
      </c>
      <c r="C19" s="5">
        <v>115</v>
      </c>
      <c r="D19" s="5">
        <v>138</v>
      </c>
      <c r="E19" s="6">
        <f t="shared" si="0"/>
        <v>253</v>
      </c>
      <c r="F19" s="5">
        <v>123</v>
      </c>
      <c r="G19" s="5">
        <v>141</v>
      </c>
      <c r="H19" s="6">
        <f t="shared" si="1"/>
        <v>132</v>
      </c>
      <c r="I19" s="5">
        <v>150</v>
      </c>
      <c r="J19" s="5">
        <v>166</v>
      </c>
      <c r="K19" s="6">
        <f t="shared" si="2"/>
        <v>316</v>
      </c>
      <c r="L19" s="7">
        <f t="shared" si="3"/>
        <v>701</v>
      </c>
      <c r="M19" s="5">
        <v>4</v>
      </c>
      <c r="N19" s="5"/>
    </row>
    <row r="20" spans="1:14" ht="18">
      <c r="A20" s="4" t="s">
        <v>37</v>
      </c>
      <c r="B20" s="4" t="s">
        <v>36</v>
      </c>
      <c r="C20" s="5">
        <v>134</v>
      </c>
      <c r="D20" s="5">
        <v>119</v>
      </c>
      <c r="E20" s="6">
        <f t="shared" si="0"/>
        <v>253</v>
      </c>
      <c r="F20" s="5">
        <v>136</v>
      </c>
      <c r="G20" s="5">
        <v>152</v>
      </c>
      <c r="H20" s="6">
        <f t="shared" si="1"/>
        <v>144</v>
      </c>
      <c r="I20" s="5">
        <v>140</v>
      </c>
      <c r="J20" s="5">
        <v>164</v>
      </c>
      <c r="K20" s="6">
        <f t="shared" si="2"/>
        <v>304</v>
      </c>
      <c r="L20" s="7">
        <f t="shared" si="3"/>
        <v>701</v>
      </c>
      <c r="M20" s="5">
        <v>5</v>
      </c>
      <c r="N20" s="5"/>
    </row>
    <row r="21" spans="1:14" ht="18">
      <c r="A21" s="4" t="s">
        <v>38</v>
      </c>
      <c r="B21" s="4" t="s">
        <v>36</v>
      </c>
      <c r="C21" s="5">
        <v>167</v>
      </c>
      <c r="D21" s="5">
        <v>133</v>
      </c>
      <c r="E21" s="6">
        <f t="shared" si="0"/>
        <v>300</v>
      </c>
      <c r="F21" s="5">
        <v>131</v>
      </c>
      <c r="G21" s="5">
        <v>140</v>
      </c>
      <c r="H21" s="6">
        <f t="shared" si="1"/>
        <v>135.5</v>
      </c>
      <c r="I21" s="5">
        <v>150</v>
      </c>
      <c r="J21" s="5">
        <v>160</v>
      </c>
      <c r="K21" s="6">
        <f t="shared" si="2"/>
        <v>310</v>
      </c>
      <c r="L21" s="7">
        <f t="shared" si="3"/>
        <v>745.5</v>
      </c>
      <c r="M21" s="5">
        <v>1</v>
      </c>
      <c r="N21" s="5"/>
    </row>
    <row r="22" spans="1:14" ht="18">
      <c r="A22" s="4" t="s">
        <v>39</v>
      </c>
      <c r="B22" s="4" t="s">
        <v>36</v>
      </c>
      <c r="C22" s="5">
        <v>153</v>
      </c>
      <c r="D22" s="5">
        <v>132</v>
      </c>
      <c r="E22" s="6">
        <f t="shared" si="0"/>
        <v>285</v>
      </c>
      <c r="F22" s="5">
        <v>133</v>
      </c>
      <c r="G22" s="5">
        <v>150</v>
      </c>
      <c r="H22" s="6">
        <f t="shared" si="1"/>
        <v>141.5</v>
      </c>
      <c r="I22" s="5">
        <v>147</v>
      </c>
      <c r="J22" s="5">
        <v>147</v>
      </c>
      <c r="K22" s="6">
        <f t="shared" si="2"/>
        <v>294</v>
      </c>
      <c r="L22" s="7">
        <f t="shared" si="3"/>
        <v>720.5</v>
      </c>
      <c r="M22" s="5">
        <v>2</v>
      </c>
      <c r="N22" s="5"/>
    </row>
    <row r="23" spans="1:14" ht="18">
      <c r="A23" s="4" t="s">
        <v>40</v>
      </c>
      <c r="B23" s="4" t="s">
        <v>36</v>
      </c>
      <c r="C23" s="5">
        <v>127</v>
      </c>
      <c r="D23" s="5">
        <v>123</v>
      </c>
      <c r="E23" s="6">
        <f t="shared" si="0"/>
        <v>250</v>
      </c>
      <c r="F23" s="5">
        <v>118</v>
      </c>
      <c r="G23" s="5">
        <v>132</v>
      </c>
      <c r="H23" s="6">
        <f t="shared" si="1"/>
        <v>125</v>
      </c>
      <c r="I23" s="5">
        <v>148</v>
      </c>
      <c r="J23" s="5">
        <v>130</v>
      </c>
      <c r="K23" s="6">
        <f t="shared" si="2"/>
        <v>278</v>
      </c>
      <c r="L23" s="7">
        <f t="shared" si="3"/>
        <v>653</v>
      </c>
      <c r="M23" s="5">
        <v>9</v>
      </c>
      <c r="N23" s="5"/>
    </row>
    <row r="24" spans="1:14" ht="18">
      <c r="A24" s="4" t="s">
        <v>41</v>
      </c>
      <c r="B24" s="4" t="s">
        <v>42</v>
      </c>
      <c r="C24" s="5">
        <v>88</v>
      </c>
      <c r="D24" s="5">
        <v>88</v>
      </c>
      <c r="E24" s="6">
        <f t="shared" si="0"/>
        <v>176</v>
      </c>
      <c r="F24" s="5">
        <v>100</v>
      </c>
      <c r="G24" s="5">
        <v>110</v>
      </c>
      <c r="H24" s="6">
        <f t="shared" si="1"/>
        <v>105</v>
      </c>
      <c r="I24" s="5">
        <v>89</v>
      </c>
      <c r="J24" s="5">
        <v>98</v>
      </c>
      <c r="K24" s="6">
        <f t="shared" si="2"/>
        <v>187</v>
      </c>
      <c r="L24" s="7">
        <f t="shared" si="3"/>
        <v>468</v>
      </c>
      <c r="M24" s="5"/>
      <c r="N24" s="5"/>
    </row>
    <row r="25" spans="1:14" ht="15.75">
      <c r="A25" s="5"/>
      <c r="B25" s="5"/>
      <c r="C25" s="5"/>
      <c r="D25" s="5"/>
      <c r="E25" s="6">
        <f t="shared" si="0"/>
        <v>0</v>
      </c>
      <c r="F25" s="5"/>
      <c r="G25" s="5"/>
      <c r="H25" s="6">
        <f t="shared" si="1"/>
        <v>0</v>
      </c>
      <c r="I25" s="5"/>
      <c r="J25" s="5"/>
      <c r="K25" s="6">
        <f t="shared" si="2"/>
        <v>0</v>
      </c>
      <c r="L25" s="7">
        <f t="shared" si="3"/>
        <v>0</v>
      </c>
      <c r="M25" s="5"/>
      <c r="N25" s="5"/>
    </row>
    <row r="26" spans="1:14" ht="18">
      <c r="A26" s="8" t="s">
        <v>0</v>
      </c>
      <c r="B26" s="9" t="s">
        <v>43</v>
      </c>
      <c r="C26" s="8"/>
      <c r="D26" s="8"/>
      <c r="E26" s="2">
        <f t="shared" si="0"/>
        <v>0</v>
      </c>
      <c r="F26" s="8"/>
      <c r="G26" s="8"/>
      <c r="H26" s="2">
        <f t="shared" si="1"/>
        <v>0</v>
      </c>
      <c r="I26" s="8"/>
      <c r="J26" s="8"/>
      <c r="K26" s="2">
        <f t="shared" si="2"/>
        <v>0</v>
      </c>
      <c r="L26" s="3">
        <f t="shared" si="3"/>
        <v>0</v>
      </c>
      <c r="M26" s="8" t="s">
        <v>44</v>
      </c>
      <c r="N26" s="8" t="s">
        <v>45</v>
      </c>
    </row>
    <row r="27" spans="1:14" ht="18">
      <c r="A27" s="4">
        <v>1</v>
      </c>
      <c r="B27" s="4" t="s">
        <v>46</v>
      </c>
      <c r="C27" s="5">
        <v>126</v>
      </c>
      <c r="D27" s="5">
        <v>146</v>
      </c>
      <c r="E27" s="6">
        <f t="shared" si="0"/>
        <v>272</v>
      </c>
      <c r="F27" s="5">
        <v>105</v>
      </c>
      <c r="G27" s="5">
        <v>112</v>
      </c>
      <c r="H27" s="6">
        <f t="shared" si="1"/>
        <v>108.5</v>
      </c>
      <c r="I27" s="5">
        <v>119</v>
      </c>
      <c r="J27" s="5">
        <v>124</v>
      </c>
      <c r="K27" s="6">
        <f t="shared" si="2"/>
        <v>243</v>
      </c>
      <c r="L27" s="7">
        <f t="shared" si="3"/>
        <v>623.5</v>
      </c>
      <c r="M27" s="4">
        <v>10</v>
      </c>
      <c r="N27" s="4">
        <v>9</v>
      </c>
    </row>
    <row r="28" spans="1:14" ht="18">
      <c r="A28" s="4">
        <v>2</v>
      </c>
      <c r="B28" s="4" t="s">
        <v>30</v>
      </c>
      <c r="C28" s="5">
        <v>118</v>
      </c>
      <c r="D28" s="5">
        <v>138</v>
      </c>
      <c r="E28" s="6">
        <f t="shared" si="0"/>
        <v>256</v>
      </c>
      <c r="F28" s="5">
        <v>118</v>
      </c>
      <c r="G28" s="5">
        <v>131</v>
      </c>
      <c r="H28" s="6">
        <f t="shared" si="1"/>
        <v>124.5</v>
      </c>
      <c r="I28" s="5">
        <v>113</v>
      </c>
      <c r="J28" s="5">
        <v>110</v>
      </c>
      <c r="K28" s="6">
        <f t="shared" si="2"/>
        <v>223</v>
      </c>
      <c r="L28" s="7">
        <f t="shared" si="3"/>
        <v>603.5</v>
      </c>
      <c r="M28" s="4">
        <v>12</v>
      </c>
      <c r="N28" s="4">
        <v>8</v>
      </c>
    </row>
    <row r="29" spans="1:14" ht="18">
      <c r="A29" s="4">
        <v>3</v>
      </c>
      <c r="B29" s="4" t="s">
        <v>21</v>
      </c>
      <c r="C29" s="5">
        <v>122</v>
      </c>
      <c r="D29" s="5">
        <v>155</v>
      </c>
      <c r="E29" s="6">
        <f t="shared" si="0"/>
        <v>277</v>
      </c>
      <c r="F29" s="5">
        <v>139</v>
      </c>
      <c r="G29" s="5">
        <v>145</v>
      </c>
      <c r="H29" s="6">
        <f t="shared" si="1"/>
        <v>142</v>
      </c>
      <c r="I29" s="5">
        <v>130</v>
      </c>
      <c r="J29" s="5">
        <v>140</v>
      </c>
      <c r="K29" s="6">
        <f t="shared" si="2"/>
        <v>270</v>
      </c>
      <c r="L29" s="7">
        <f t="shared" si="3"/>
        <v>689</v>
      </c>
      <c r="M29" s="4">
        <v>8</v>
      </c>
      <c r="N29" s="4">
        <v>7</v>
      </c>
    </row>
    <row r="30" spans="1:14" ht="18">
      <c r="A30" s="4">
        <v>4</v>
      </c>
      <c r="B30" s="4" t="s">
        <v>34</v>
      </c>
      <c r="C30" s="5">
        <v>112</v>
      </c>
      <c r="D30" s="5">
        <v>139</v>
      </c>
      <c r="E30" s="6">
        <f t="shared" si="0"/>
        <v>251</v>
      </c>
      <c r="F30" s="5">
        <v>109</v>
      </c>
      <c r="G30" s="5">
        <v>138</v>
      </c>
      <c r="H30" s="6">
        <f t="shared" si="1"/>
        <v>123.5</v>
      </c>
      <c r="I30" s="5">
        <v>121</v>
      </c>
      <c r="J30" s="5">
        <v>134</v>
      </c>
      <c r="K30" s="6">
        <f t="shared" si="2"/>
        <v>255</v>
      </c>
      <c r="L30" s="7">
        <f t="shared" si="3"/>
        <v>629.5</v>
      </c>
      <c r="M30" s="4">
        <v>9</v>
      </c>
      <c r="N30" s="4">
        <v>10</v>
      </c>
    </row>
    <row r="31" spans="1:14" ht="18">
      <c r="A31" s="4">
        <v>5</v>
      </c>
      <c r="B31" s="4" t="s">
        <v>20</v>
      </c>
      <c r="C31" s="5">
        <v>134</v>
      </c>
      <c r="D31" s="5">
        <v>159</v>
      </c>
      <c r="E31" s="6">
        <f t="shared" si="0"/>
        <v>293</v>
      </c>
      <c r="F31" s="5">
        <v>142</v>
      </c>
      <c r="G31" s="5">
        <v>157</v>
      </c>
      <c r="H31" s="6">
        <f t="shared" si="1"/>
        <v>149.5</v>
      </c>
      <c r="I31" s="5">
        <v>125</v>
      </c>
      <c r="J31" s="5">
        <v>138</v>
      </c>
      <c r="K31" s="6">
        <f t="shared" si="2"/>
        <v>263</v>
      </c>
      <c r="L31" s="7">
        <f t="shared" si="3"/>
        <v>705.5</v>
      </c>
      <c r="M31" s="4">
        <v>7</v>
      </c>
      <c r="N31" s="4">
        <v>11</v>
      </c>
    </row>
    <row r="32" spans="1:14" ht="18">
      <c r="A32" s="4">
        <v>6</v>
      </c>
      <c r="B32" s="4" t="s">
        <v>32</v>
      </c>
      <c r="C32" s="5">
        <v>136</v>
      </c>
      <c r="D32" s="5">
        <v>140</v>
      </c>
      <c r="E32" s="6">
        <f t="shared" si="0"/>
        <v>276</v>
      </c>
      <c r="F32" s="5">
        <v>115</v>
      </c>
      <c r="G32" s="5">
        <v>134</v>
      </c>
      <c r="H32" s="6">
        <f t="shared" si="1"/>
        <v>124.5</v>
      </c>
      <c r="I32" s="5">
        <v>102</v>
      </c>
      <c r="J32" s="5">
        <v>108</v>
      </c>
      <c r="K32" s="6">
        <f t="shared" si="2"/>
        <v>210</v>
      </c>
      <c r="L32" s="7">
        <f t="shared" si="3"/>
        <v>610.5</v>
      </c>
      <c r="M32" s="4">
        <v>11</v>
      </c>
      <c r="N32" s="4">
        <v>12</v>
      </c>
    </row>
    <row r="33" spans="1:14" ht="18">
      <c r="A33" s="4">
        <v>7</v>
      </c>
      <c r="B33" s="4" t="s">
        <v>24</v>
      </c>
      <c r="C33" s="5">
        <v>131</v>
      </c>
      <c r="D33" s="5">
        <v>162</v>
      </c>
      <c r="E33" s="6">
        <f t="shared" si="0"/>
        <v>293</v>
      </c>
      <c r="F33" s="5">
        <v>138</v>
      </c>
      <c r="G33" s="5">
        <v>161</v>
      </c>
      <c r="H33" s="6">
        <f t="shared" si="1"/>
        <v>149.5</v>
      </c>
      <c r="I33" s="5">
        <v>133</v>
      </c>
      <c r="J33" s="5">
        <v>144</v>
      </c>
      <c r="K33" s="6">
        <f t="shared" si="2"/>
        <v>277</v>
      </c>
      <c r="L33" s="7">
        <f t="shared" si="3"/>
        <v>719.5</v>
      </c>
      <c r="M33" s="4">
        <v>6</v>
      </c>
      <c r="N33" s="4">
        <v>6</v>
      </c>
    </row>
    <row r="34" spans="1:14" ht="18">
      <c r="A34" s="4">
        <v>8</v>
      </c>
      <c r="B34" s="4" t="s">
        <v>38</v>
      </c>
      <c r="C34" s="5">
        <v>142</v>
      </c>
      <c r="D34" s="5">
        <v>171</v>
      </c>
      <c r="E34" s="6">
        <f t="shared" si="0"/>
        <v>313</v>
      </c>
      <c r="F34" s="5">
        <v>145</v>
      </c>
      <c r="G34" s="5">
        <v>164</v>
      </c>
      <c r="H34" s="6">
        <f t="shared" si="1"/>
        <v>154.5</v>
      </c>
      <c r="I34" s="5">
        <v>158</v>
      </c>
      <c r="J34" s="5">
        <v>153</v>
      </c>
      <c r="K34" s="6">
        <f t="shared" si="2"/>
        <v>311</v>
      </c>
      <c r="L34" s="7">
        <f t="shared" si="3"/>
        <v>778.5</v>
      </c>
      <c r="M34" s="4">
        <v>1</v>
      </c>
      <c r="N34" s="4">
        <v>1</v>
      </c>
    </row>
    <row r="35" spans="1:14" ht="18">
      <c r="A35" s="4">
        <v>9</v>
      </c>
      <c r="B35" s="4" t="s">
        <v>35</v>
      </c>
      <c r="C35" s="5">
        <v>143</v>
      </c>
      <c r="D35" s="5">
        <v>162</v>
      </c>
      <c r="E35" s="6">
        <f t="shared" si="0"/>
        <v>305</v>
      </c>
      <c r="F35" s="5">
        <v>152</v>
      </c>
      <c r="G35" s="5">
        <v>162</v>
      </c>
      <c r="H35" s="6">
        <f t="shared" si="1"/>
        <v>157</v>
      </c>
      <c r="I35" s="5">
        <v>157</v>
      </c>
      <c r="J35" s="5">
        <v>148</v>
      </c>
      <c r="K35" s="6">
        <f t="shared" si="2"/>
        <v>305</v>
      </c>
      <c r="L35" s="7">
        <f t="shared" si="3"/>
        <v>767</v>
      </c>
      <c r="M35" s="4">
        <v>3</v>
      </c>
      <c r="N35" s="4">
        <v>4</v>
      </c>
    </row>
    <row r="36" spans="1:14" ht="18">
      <c r="A36" s="4">
        <v>10</v>
      </c>
      <c r="B36" s="4" t="s">
        <v>37</v>
      </c>
      <c r="C36" s="5">
        <v>128</v>
      </c>
      <c r="D36" s="5">
        <v>158</v>
      </c>
      <c r="E36" s="6">
        <f t="shared" si="0"/>
        <v>286</v>
      </c>
      <c r="F36" s="5">
        <v>160</v>
      </c>
      <c r="G36" s="5">
        <v>158</v>
      </c>
      <c r="H36" s="6">
        <f t="shared" si="1"/>
        <v>159</v>
      </c>
      <c r="I36" s="5">
        <v>136</v>
      </c>
      <c r="J36" s="5">
        <v>156</v>
      </c>
      <c r="K36" s="6">
        <f t="shared" si="2"/>
        <v>292</v>
      </c>
      <c r="L36" s="7">
        <f t="shared" si="3"/>
        <v>737</v>
      </c>
      <c r="M36" s="4">
        <v>5</v>
      </c>
      <c r="N36" s="4">
        <v>5</v>
      </c>
    </row>
    <row r="37" spans="1:14" ht="18">
      <c r="A37" s="4">
        <v>11</v>
      </c>
      <c r="B37" s="4" t="s">
        <v>47</v>
      </c>
      <c r="C37" s="5">
        <v>136</v>
      </c>
      <c r="D37" s="5">
        <v>170</v>
      </c>
      <c r="E37" s="6">
        <f t="shared" si="0"/>
        <v>306</v>
      </c>
      <c r="F37" s="5">
        <v>148</v>
      </c>
      <c r="G37" s="5">
        <v>166</v>
      </c>
      <c r="H37" s="6">
        <f t="shared" si="1"/>
        <v>157</v>
      </c>
      <c r="I37" s="5">
        <v>157</v>
      </c>
      <c r="J37" s="5">
        <v>152</v>
      </c>
      <c r="K37" s="6">
        <f t="shared" si="2"/>
        <v>309</v>
      </c>
      <c r="L37" s="7">
        <f t="shared" si="3"/>
        <v>772</v>
      </c>
      <c r="M37" s="4">
        <v>2</v>
      </c>
      <c r="N37" s="4">
        <v>3</v>
      </c>
    </row>
    <row r="38" spans="1:14" ht="18">
      <c r="A38" s="4">
        <v>12</v>
      </c>
      <c r="B38" s="4" t="s">
        <v>48</v>
      </c>
      <c r="C38" s="5">
        <v>145</v>
      </c>
      <c r="D38" s="5">
        <v>168</v>
      </c>
      <c r="E38" s="6">
        <f t="shared" si="0"/>
        <v>313</v>
      </c>
      <c r="F38" s="5">
        <v>141</v>
      </c>
      <c r="G38" s="5">
        <v>155</v>
      </c>
      <c r="H38" s="6">
        <f t="shared" si="1"/>
        <v>148</v>
      </c>
      <c r="I38" s="5">
        <v>145</v>
      </c>
      <c r="J38" s="5">
        <v>147</v>
      </c>
      <c r="K38" s="6">
        <f t="shared" si="2"/>
        <v>292</v>
      </c>
      <c r="L38" s="7">
        <f t="shared" si="3"/>
        <v>753</v>
      </c>
      <c r="M38" s="4">
        <v>4</v>
      </c>
      <c r="N38" s="4">
        <v>2</v>
      </c>
    </row>
    <row r="39" spans="1:14" ht="18">
      <c r="A39" s="4" t="s">
        <v>49</v>
      </c>
      <c r="B39" s="10" t="s">
        <v>50</v>
      </c>
      <c r="C39" s="4">
        <v>139</v>
      </c>
      <c r="D39" s="4">
        <v>160</v>
      </c>
      <c r="E39" s="6">
        <f t="shared" si="0"/>
        <v>299</v>
      </c>
      <c r="F39" s="4">
        <v>143</v>
      </c>
      <c r="G39" s="4">
        <v>162</v>
      </c>
      <c r="H39" s="6">
        <f t="shared" si="1"/>
        <v>152.5</v>
      </c>
      <c r="I39" s="4">
        <v>129</v>
      </c>
      <c r="J39" s="4">
        <v>146</v>
      </c>
      <c r="K39" s="6">
        <f t="shared" si="2"/>
        <v>275</v>
      </c>
      <c r="L39" s="7">
        <f t="shared" si="3"/>
        <v>726.5</v>
      </c>
      <c r="M39" s="4"/>
      <c r="N39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Belinda</cp:lastModifiedBy>
  <dcterms:created xsi:type="dcterms:W3CDTF">2012-09-24T16:49:54Z</dcterms:created>
  <dcterms:modified xsi:type="dcterms:W3CDTF">2012-09-24T16:55:11Z</dcterms:modified>
  <cp:category/>
  <cp:version/>
  <cp:contentType/>
  <cp:contentStatus/>
</cp:coreProperties>
</file>