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120" yWindow="1260" windowWidth="24000" windowHeight="11120" activeTab="1"/>
  </bookViews>
  <sheets>
    <sheet name="Bands" sheetId="4" r:id="rId1"/>
    <sheet name="Scores" sheetId="1" r:id="rId2"/>
    <sheet name="Ordinals" sheetId="3" r:id="rId3"/>
  </sheets>
  <definedNames>
    <definedName name="_xlnm.Print_Area" localSheetId="1">Scores!$A$1:$Y$15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H12" i="1"/>
  <c r="E8" i="1"/>
  <c r="L8" i="1"/>
  <c r="H8" i="1"/>
  <c r="O8" i="1"/>
  <c r="R8" i="1"/>
  <c r="U8" i="1"/>
  <c r="W8" i="1"/>
  <c r="X8" i="1"/>
  <c r="I8" i="1"/>
  <c r="U9" i="1"/>
  <c r="R9" i="1"/>
  <c r="O9" i="1"/>
  <c r="L9" i="1"/>
  <c r="H9" i="1"/>
  <c r="E9" i="1"/>
  <c r="U14" i="1"/>
  <c r="O14" i="1"/>
  <c r="H14" i="1"/>
  <c r="E14" i="1"/>
  <c r="U13" i="1"/>
  <c r="R13" i="1"/>
  <c r="O13" i="1"/>
  <c r="L13" i="1"/>
  <c r="H13" i="1"/>
  <c r="E13" i="1"/>
  <c r="U12" i="1"/>
  <c r="R12" i="1"/>
  <c r="O12" i="1"/>
  <c r="L12" i="1"/>
  <c r="E12" i="1"/>
  <c r="R11" i="1"/>
  <c r="O11" i="1"/>
  <c r="L11" i="1"/>
  <c r="H11" i="1"/>
  <c r="E11" i="1"/>
  <c r="H27" i="3"/>
  <c r="O27" i="3"/>
  <c r="U27" i="3"/>
  <c r="D24" i="3"/>
  <c r="F24" i="3"/>
  <c r="G24" i="3"/>
  <c r="J24" i="3"/>
  <c r="K24" i="3"/>
  <c r="M24" i="3"/>
  <c r="N24" i="3"/>
  <c r="P24" i="3"/>
  <c r="Q24" i="3"/>
  <c r="S24" i="3"/>
  <c r="T24" i="3"/>
  <c r="D25" i="3"/>
  <c r="F25" i="3"/>
  <c r="G25" i="3"/>
  <c r="J25" i="3"/>
  <c r="K25" i="3"/>
  <c r="M25" i="3"/>
  <c r="N25" i="3"/>
  <c r="P25" i="3"/>
  <c r="Q25" i="3"/>
  <c r="S25" i="3"/>
  <c r="T25" i="3"/>
  <c r="D26" i="3"/>
  <c r="F26" i="3"/>
  <c r="G26" i="3"/>
  <c r="J26" i="3"/>
  <c r="K26" i="3"/>
  <c r="M26" i="3"/>
  <c r="N26" i="3"/>
  <c r="P26" i="3"/>
  <c r="Q26" i="3"/>
  <c r="S26" i="3"/>
  <c r="T26" i="3"/>
  <c r="D27" i="3"/>
  <c r="F27" i="3"/>
  <c r="G27" i="3"/>
  <c r="J27" i="3"/>
  <c r="K27" i="3"/>
  <c r="M27" i="3"/>
  <c r="N27" i="3"/>
  <c r="P27" i="3"/>
  <c r="Q27" i="3"/>
  <c r="S27" i="3"/>
  <c r="T27" i="3"/>
  <c r="C25" i="3"/>
  <c r="C26" i="3"/>
  <c r="C27" i="3"/>
  <c r="C24" i="3"/>
  <c r="D16" i="3"/>
  <c r="F16" i="3"/>
  <c r="G16" i="3"/>
  <c r="J16" i="3"/>
  <c r="K16" i="3"/>
  <c r="M16" i="3"/>
  <c r="N16" i="3"/>
  <c r="P16" i="3"/>
  <c r="Q16" i="3"/>
  <c r="S16" i="3"/>
  <c r="T16" i="3"/>
  <c r="D17" i="3"/>
  <c r="F17" i="3"/>
  <c r="G17" i="3"/>
  <c r="J17" i="3"/>
  <c r="K17" i="3"/>
  <c r="M17" i="3"/>
  <c r="N17" i="3"/>
  <c r="P17" i="3"/>
  <c r="Q17" i="3"/>
  <c r="S17" i="3"/>
  <c r="T17" i="3"/>
  <c r="D18" i="3"/>
  <c r="F18" i="3"/>
  <c r="G18" i="3"/>
  <c r="J18" i="3"/>
  <c r="K18" i="3"/>
  <c r="M18" i="3"/>
  <c r="N18" i="3"/>
  <c r="P18" i="3"/>
  <c r="Q18" i="3"/>
  <c r="S18" i="3"/>
  <c r="T18" i="3"/>
  <c r="D19" i="3"/>
  <c r="F19" i="3"/>
  <c r="G19" i="3"/>
  <c r="J19" i="3"/>
  <c r="K19" i="3"/>
  <c r="M19" i="3"/>
  <c r="N19" i="3"/>
  <c r="P19" i="3"/>
  <c r="Q19" i="3"/>
  <c r="S19" i="3"/>
  <c r="T19" i="3"/>
  <c r="D20" i="3"/>
  <c r="F20" i="3"/>
  <c r="G20" i="3"/>
  <c r="J20" i="3"/>
  <c r="K20" i="3"/>
  <c r="M20" i="3"/>
  <c r="N20" i="3"/>
  <c r="P20" i="3"/>
  <c r="Q20" i="3"/>
  <c r="S20" i="3"/>
  <c r="T20" i="3"/>
  <c r="D21" i="3"/>
  <c r="F21" i="3"/>
  <c r="G21" i="3"/>
  <c r="J21" i="3"/>
  <c r="K21" i="3"/>
  <c r="M21" i="3"/>
  <c r="N21" i="3"/>
  <c r="P21" i="3"/>
  <c r="Q21" i="3"/>
  <c r="S21" i="3"/>
  <c r="T21" i="3"/>
  <c r="D22" i="3"/>
  <c r="F22" i="3"/>
  <c r="G22" i="3"/>
  <c r="J22" i="3"/>
  <c r="K22" i="3"/>
  <c r="M22" i="3"/>
  <c r="N22" i="3"/>
  <c r="P22" i="3"/>
  <c r="Q22" i="3"/>
  <c r="S22" i="3"/>
  <c r="T22" i="3"/>
  <c r="C17" i="3"/>
  <c r="C18" i="3"/>
  <c r="C19" i="3"/>
  <c r="C20" i="3"/>
  <c r="C21" i="3"/>
  <c r="C22" i="3"/>
  <c r="C16" i="3"/>
  <c r="D8" i="3"/>
  <c r="F8" i="3"/>
  <c r="G8" i="3"/>
  <c r="J8" i="3"/>
  <c r="K8" i="3"/>
  <c r="M8" i="3"/>
  <c r="N8" i="3"/>
  <c r="P8" i="3"/>
  <c r="Q8" i="3"/>
  <c r="S8" i="3"/>
  <c r="T8" i="3"/>
  <c r="D9" i="3"/>
  <c r="F9" i="3"/>
  <c r="G9" i="3"/>
  <c r="J9" i="3"/>
  <c r="K9" i="3"/>
  <c r="M9" i="3"/>
  <c r="N9" i="3"/>
  <c r="P9" i="3"/>
  <c r="Q9" i="3"/>
  <c r="S9" i="3"/>
  <c r="T9" i="3"/>
  <c r="D10" i="3"/>
  <c r="F10" i="3"/>
  <c r="G10" i="3"/>
  <c r="J10" i="3"/>
  <c r="K10" i="3"/>
  <c r="M10" i="3"/>
  <c r="N10" i="3"/>
  <c r="P10" i="3"/>
  <c r="Q10" i="3"/>
  <c r="S10" i="3"/>
  <c r="T10" i="3"/>
  <c r="D11" i="3"/>
  <c r="F11" i="3"/>
  <c r="G11" i="3"/>
  <c r="J11" i="3"/>
  <c r="K11" i="3"/>
  <c r="M11" i="3"/>
  <c r="N11" i="3"/>
  <c r="P11" i="3"/>
  <c r="Q11" i="3"/>
  <c r="S11" i="3"/>
  <c r="T11" i="3"/>
  <c r="D12" i="3"/>
  <c r="F12" i="3"/>
  <c r="G12" i="3"/>
  <c r="J12" i="3"/>
  <c r="K12" i="3"/>
  <c r="M12" i="3"/>
  <c r="N12" i="3"/>
  <c r="P12" i="3"/>
  <c r="Q12" i="3"/>
  <c r="S12" i="3"/>
  <c r="T12" i="3"/>
  <c r="D13" i="3"/>
  <c r="F13" i="3"/>
  <c r="G13" i="3"/>
  <c r="J13" i="3"/>
  <c r="K13" i="3"/>
  <c r="M13" i="3"/>
  <c r="N13" i="3"/>
  <c r="P13" i="3"/>
  <c r="Q13" i="3"/>
  <c r="S13" i="3"/>
  <c r="T13" i="3"/>
  <c r="D14" i="3"/>
  <c r="F14" i="3"/>
  <c r="G14" i="3"/>
  <c r="J14" i="3"/>
  <c r="K14" i="3"/>
  <c r="M14" i="3"/>
  <c r="N14" i="3"/>
  <c r="P14" i="3"/>
  <c r="Q14" i="3"/>
  <c r="S14" i="3"/>
  <c r="T14" i="3"/>
  <c r="C9" i="3"/>
  <c r="C10" i="3"/>
  <c r="C11" i="3"/>
  <c r="C12" i="3"/>
  <c r="C13" i="3"/>
  <c r="C14" i="3"/>
  <c r="C8" i="3"/>
  <c r="A1" i="3"/>
  <c r="E18" i="3"/>
  <c r="H18" i="3"/>
  <c r="L18" i="3"/>
  <c r="O18" i="3"/>
  <c r="R18" i="3"/>
  <c r="U18" i="3"/>
  <c r="E19" i="3"/>
  <c r="H19" i="3"/>
  <c r="L19" i="3"/>
  <c r="O19" i="3"/>
  <c r="R19" i="3"/>
  <c r="U19" i="3"/>
  <c r="E20" i="3"/>
  <c r="H20" i="3"/>
  <c r="L20" i="3"/>
  <c r="O20" i="3"/>
  <c r="R20" i="3"/>
  <c r="U20" i="3"/>
  <c r="E21" i="3"/>
  <c r="H21" i="3"/>
  <c r="L21" i="3"/>
  <c r="O21" i="3"/>
  <c r="R21" i="3"/>
  <c r="U21" i="3"/>
  <c r="E22" i="3"/>
  <c r="H22" i="3"/>
  <c r="L22" i="3"/>
  <c r="O22" i="3"/>
  <c r="R22" i="3"/>
  <c r="U22" i="3"/>
  <c r="E24" i="3"/>
  <c r="H24" i="3"/>
  <c r="L24" i="3"/>
  <c r="O24" i="3"/>
  <c r="R24" i="3"/>
  <c r="U24" i="3"/>
  <c r="E25" i="3"/>
  <c r="H25" i="3"/>
  <c r="L25" i="3"/>
  <c r="O25" i="3"/>
  <c r="R25" i="3"/>
  <c r="U25" i="3"/>
  <c r="E26" i="3"/>
  <c r="H26" i="3"/>
  <c r="L26" i="3"/>
  <c r="O26" i="3"/>
  <c r="R26" i="3"/>
  <c r="U26" i="3"/>
  <c r="E27" i="3"/>
  <c r="L27" i="3"/>
  <c r="R27" i="3"/>
  <c r="E12" i="3"/>
  <c r="H12" i="3"/>
  <c r="L12" i="3"/>
  <c r="O12" i="3"/>
  <c r="R12" i="3"/>
  <c r="U12" i="3"/>
  <c r="E13" i="3"/>
  <c r="H13" i="3"/>
  <c r="L13" i="3"/>
  <c r="O13" i="3"/>
  <c r="R13" i="3"/>
  <c r="U13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8" i="3"/>
  <c r="A14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6" i="3"/>
  <c r="P6" i="3"/>
  <c r="M6" i="3"/>
  <c r="J6" i="3"/>
  <c r="F6" i="3"/>
  <c r="C6" i="3"/>
  <c r="A2" i="3"/>
  <c r="A8" i="3"/>
  <c r="A9" i="3"/>
  <c r="A10" i="3"/>
  <c r="A11" i="3"/>
  <c r="A12" i="3"/>
  <c r="A13" i="3"/>
  <c r="A15" i="3"/>
  <c r="E16" i="3"/>
  <c r="E17" i="3"/>
  <c r="H16" i="3"/>
  <c r="H17" i="3"/>
  <c r="L16" i="3"/>
  <c r="L17" i="3"/>
  <c r="O16" i="3"/>
  <c r="O17" i="3"/>
  <c r="R16" i="3"/>
  <c r="R17" i="3"/>
  <c r="U16" i="3"/>
  <c r="U17" i="3"/>
  <c r="U8" i="3"/>
  <c r="U9" i="3"/>
  <c r="U10" i="3"/>
  <c r="U11" i="3"/>
  <c r="R8" i="3"/>
  <c r="R9" i="3"/>
  <c r="R10" i="3"/>
  <c r="R11" i="3"/>
  <c r="O8" i="3"/>
  <c r="O9" i="3"/>
  <c r="O10" i="3"/>
  <c r="O11" i="3"/>
  <c r="L8" i="3"/>
  <c r="L9" i="3"/>
  <c r="L10" i="3"/>
  <c r="L11" i="3"/>
  <c r="H8" i="3"/>
  <c r="H9" i="3"/>
  <c r="H10" i="3"/>
  <c r="H11" i="3"/>
  <c r="E8" i="3"/>
  <c r="E9" i="3"/>
  <c r="E10" i="3"/>
  <c r="E11" i="3"/>
  <c r="I18" i="3"/>
  <c r="R14" i="3"/>
  <c r="L14" i="3"/>
  <c r="H14" i="3"/>
  <c r="U14" i="3"/>
  <c r="O14" i="3"/>
  <c r="I14" i="3"/>
  <c r="E14" i="3"/>
  <c r="I22" i="3"/>
  <c r="I19" i="3"/>
  <c r="I12" i="3"/>
  <c r="I10" i="3"/>
  <c r="I11" i="3"/>
  <c r="I20" i="3"/>
  <c r="I25" i="3"/>
  <c r="I16" i="3"/>
  <c r="I21" i="3"/>
  <c r="I26" i="3"/>
  <c r="I17" i="3"/>
  <c r="I8" i="3"/>
  <c r="I9" i="3"/>
  <c r="I24" i="3"/>
  <c r="I14" i="1"/>
  <c r="W13" i="1"/>
  <c r="X13" i="1"/>
  <c r="I12" i="1"/>
  <c r="W11" i="1"/>
  <c r="X11" i="1"/>
  <c r="W9" i="1"/>
  <c r="X9" i="1"/>
  <c r="I27" i="3"/>
  <c r="I9" i="1"/>
  <c r="I11" i="1"/>
  <c r="W12" i="1"/>
  <c r="X12" i="1"/>
  <c r="I13" i="1"/>
  <c r="W14" i="1"/>
  <c r="X14" i="1"/>
  <c r="I13" i="3"/>
  <c r="V25" i="3"/>
  <c r="V24" i="3"/>
  <c r="V19" i="3"/>
  <c r="V20" i="3"/>
  <c r="V21" i="3"/>
  <c r="W22" i="3"/>
  <c r="V22" i="3"/>
  <c r="V10" i="3"/>
  <c r="V11" i="3"/>
  <c r="V27" i="3"/>
  <c r="V18" i="3"/>
  <c r="V16" i="3"/>
  <c r="W12" i="3"/>
  <c r="V17" i="3"/>
  <c r="V26" i="3"/>
  <c r="V13" i="3"/>
  <c r="V12" i="3"/>
  <c r="V9" i="3"/>
  <c r="V8" i="3"/>
  <c r="V14" i="3"/>
  <c r="W11" i="3"/>
  <c r="W26" i="3"/>
  <c r="W27" i="3"/>
  <c r="W25" i="3"/>
  <c r="W24" i="3"/>
  <c r="W21" i="3"/>
  <c r="W20" i="3"/>
  <c r="W19" i="3"/>
  <c r="W18" i="3"/>
  <c r="W17" i="3"/>
  <c r="W16" i="3"/>
  <c r="W9" i="3"/>
  <c r="W10" i="3"/>
  <c r="W13" i="3"/>
  <c r="W8" i="3"/>
  <c r="W14" i="3"/>
</calcChain>
</file>

<file path=xl/sharedStrings.xml><?xml version="1.0" encoding="utf-8"?>
<sst xmlns="http://schemas.openxmlformats.org/spreadsheetml/2006/main" count="110" uniqueCount="64">
  <si>
    <t>Music Effect</t>
  </si>
  <si>
    <t>Total</t>
  </si>
  <si>
    <t>Visual Effect</t>
  </si>
  <si>
    <t>Music Ensemble</t>
  </si>
  <si>
    <t>Tone</t>
  </si>
  <si>
    <t>Comp</t>
  </si>
  <si>
    <t>Exc</t>
  </si>
  <si>
    <t>Visual Ensemble</t>
  </si>
  <si>
    <t>Percussion</t>
  </si>
  <si>
    <t>Rep</t>
  </si>
  <si>
    <t>Perf</t>
  </si>
  <si>
    <t>Auxillary</t>
  </si>
  <si>
    <t>Bal</t>
  </si>
  <si>
    <t>Per</t>
  </si>
  <si>
    <t>Pro</t>
  </si>
  <si>
    <t>GE</t>
  </si>
  <si>
    <t>School</t>
  </si>
  <si>
    <t>Class</t>
  </si>
  <si>
    <t>TOTAL</t>
  </si>
  <si>
    <t>Sub Total</t>
  </si>
  <si>
    <t>Judge</t>
  </si>
  <si>
    <t>Caption</t>
  </si>
  <si>
    <t>NATIONAL ANTHEM</t>
  </si>
  <si>
    <t>Timberland</t>
  </si>
  <si>
    <t>St. James</t>
  </si>
  <si>
    <t>Potosi</t>
  </si>
  <si>
    <t>Jefferson City</t>
  </si>
  <si>
    <t>G</t>
  </si>
  <si>
    <t>School Name</t>
  </si>
  <si>
    <t>Valle Catholic</t>
  </si>
  <si>
    <t>Hermann</t>
  </si>
  <si>
    <t>Salem</t>
  </si>
  <si>
    <t>Bayless</t>
  </si>
  <si>
    <t>Park Hills Central</t>
  </si>
  <si>
    <t>PARADE PERFORMANCE AWARDS CEREMONY</t>
  </si>
  <si>
    <t>Fort Zumwalt-E</t>
  </si>
  <si>
    <t>Pacific</t>
  </si>
  <si>
    <t>Union</t>
  </si>
  <si>
    <t>Desoto</t>
  </si>
  <si>
    <t>Windsor</t>
  </si>
  <si>
    <t>Farmington</t>
  </si>
  <si>
    <t>WHITE DIVISION FIELD AWARDS</t>
  </si>
  <si>
    <t>Washington</t>
  </si>
  <si>
    <t>Troy-Buchanan</t>
  </si>
  <si>
    <t>Sullivan HS</t>
  </si>
  <si>
    <t xml:space="preserve">SILVER AND GOLD FIELD  AWARDS </t>
  </si>
  <si>
    <t>S</t>
  </si>
  <si>
    <t>Sub-Total</t>
  </si>
  <si>
    <t>Rank</t>
  </si>
  <si>
    <t>Boedges</t>
  </si>
  <si>
    <t>Drum Major</t>
  </si>
  <si>
    <t>Kealen</t>
  </si>
  <si>
    <t>Sullivan</t>
  </si>
  <si>
    <t>Kirkham</t>
  </si>
  <si>
    <t>Ex.</t>
  </si>
  <si>
    <t>Berry</t>
  </si>
  <si>
    <t>Eubanks</t>
  </si>
  <si>
    <t>Spaeth</t>
  </si>
  <si>
    <t>Swope</t>
  </si>
  <si>
    <t>Parkview</t>
  </si>
  <si>
    <t>Eureka</t>
  </si>
  <si>
    <t xml:space="preserve">Parade  AWARDS </t>
  </si>
  <si>
    <t>Saturday, September 28, 2013</t>
  </si>
  <si>
    <t>26th Annual Sullivan Marching Festival-FIELD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</si>
</sst>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u/>
      <sz val="20"/>
      <name val="Arial"/>
      <family val="2"/>
    </font>
    <font>
      <b/>
      <i/>
      <u/>
      <sz val="20"/>
      <name val="Arial"/>
      <family val="2"/>
    </font>
    <font>
      <i/>
      <sz val="2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b/>
      <i/>
      <sz val="24"/>
      <name val="Arial"/>
      <family val="2"/>
    </font>
    <font>
      <i/>
      <sz val="24"/>
      <name val="Arial"/>
      <family val="2"/>
    </font>
    <font>
      <b/>
      <i/>
      <sz val="24"/>
      <color indexed="8"/>
      <name val="Arial"/>
      <family val="2"/>
    </font>
    <font>
      <sz val="24"/>
      <name val="Arial"/>
      <family val="2"/>
    </font>
    <font>
      <b/>
      <i/>
      <sz val="24"/>
      <color indexed="9"/>
      <name val="Arial"/>
      <family val="2"/>
    </font>
    <font>
      <b/>
      <sz val="22"/>
      <name val="Arial"/>
      <family val="2"/>
    </font>
    <font>
      <b/>
      <u/>
      <sz val="16"/>
      <name val="Arial"/>
      <family val="2"/>
    </font>
    <font>
      <b/>
      <i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B3E5"/>
        <bgColor indexed="64"/>
      </patternFill>
    </fill>
    <fill>
      <patternFill patternType="solid">
        <fgColor rgb="FFE5B9E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2" borderId="15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/>
    <xf numFmtId="2" fontId="2" fillId="0" borderId="6" xfId="0" applyNumberFormat="1" applyFont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>
      <alignment horizontal="right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2" fontId="20" fillId="8" borderId="3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3" fillId="10" borderId="3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13" fillId="11" borderId="3" xfId="0" applyNumberFormat="1" applyFont="1" applyFill="1" applyBorder="1" applyAlignment="1">
      <alignment horizontal="center" vertical="center"/>
    </xf>
    <xf numFmtId="2" fontId="18" fillId="3" borderId="3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2" fontId="21" fillId="2" borderId="4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2" fontId="13" fillId="9" borderId="3" xfId="0" applyNumberFormat="1" applyFont="1" applyFill="1" applyBorder="1" applyAlignment="1">
      <alignment horizontal="center" vertical="center"/>
    </xf>
    <xf numFmtId="2" fontId="13" fillId="5" borderId="3" xfId="0" applyNumberFormat="1" applyFont="1" applyFill="1" applyBorder="1" applyAlignment="1">
      <alignment horizontal="center" vertical="center"/>
    </xf>
    <xf numFmtId="2" fontId="18" fillId="3" borderId="24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E5B9E0"/>
      <color rgb="FF43B3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0</xdr:row>
      <xdr:rowOff>0</xdr:rowOff>
    </xdr:from>
    <xdr:to>
      <xdr:col>24</xdr:col>
      <xdr:colOff>9525</xdr:colOff>
      <xdr:row>0</xdr:row>
      <xdr:rowOff>0</xdr:rowOff>
    </xdr:to>
    <xdr:grpSp>
      <xdr:nvGrpSpPr>
        <xdr:cNvPr id="3119" name="Group 6"/>
        <xdr:cNvGrpSpPr>
          <a:grpSpLocks/>
        </xdr:cNvGrpSpPr>
      </xdr:nvGrpSpPr>
      <xdr:grpSpPr bwMode="auto">
        <a:xfrm>
          <a:off x="7258050" y="0"/>
          <a:ext cx="3857625" cy="0"/>
          <a:chOff x="590" y="0"/>
          <a:chExt cx="286" cy="140"/>
        </a:xfrm>
      </xdr:grpSpPr>
      <xdr:pic>
        <xdr:nvPicPr>
          <xdr:cNvPr id="3124" name="Picture 7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90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5" name="Picture 8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6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6" name="Picture 9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0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257175</xdr:colOff>
      <xdr:row>0</xdr:row>
      <xdr:rowOff>0</xdr:rowOff>
    </xdr:to>
    <xdr:grpSp>
      <xdr:nvGrpSpPr>
        <xdr:cNvPr id="3120" name="Group 10"/>
        <xdr:cNvGrpSpPr>
          <a:grpSpLocks/>
        </xdr:cNvGrpSpPr>
      </xdr:nvGrpSpPr>
      <xdr:grpSpPr bwMode="auto">
        <a:xfrm>
          <a:off x="19050" y="0"/>
          <a:ext cx="3362325" cy="0"/>
          <a:chOff x="590" y="0"/>
          <a:chExt cx="286" cy="140"/>
        </a:xfrm>
      </xdr:grpSpPr>
      <xdr:pic>
        <xdr:nvPicPr>
          <xdr:cNvPr id="3121" name="Picture 11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90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2" name="Picture 12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6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3" name="Picture 13" descr="IHSA Basketbal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0" y="0"/>
            <a:ext cx="96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C28" sqref="C28"/>
    </sheetView>
  </sheetViews>
  <sheetFormatPr baseColWidth="10" defaultColWidth="8.83203125" defaultRowHeight="12" x14ac:dyDescent="0"/>
  <cols>
    <col min="1" max="1" width="40.6640625" customWidth="1"/>
  </cols>
  <sheetData>
    <row r="1" spans="1:1" ht="13" thickBot="1">
      <c r="A1" s="2" t="s">
        <v>22</v>
      </c>
    </row>
    <row r="2" spans="1:1" ht="13" thickBot="1">
      <c r="A2" s="29" t="s">
        <v>28</v>
      </c>
    </row>
    <row r="3" spans="1:1" ht="13" thickBot="1">
      <c r="A3" s="29" t="s">
        <v>29</v>
      </c>
    </row>
    <row r="4" spans="1:1" ht="13" thickBot="1">
      <c r="A4" s="29" t="s">
        <v>30</v>
      </c>
    </row>
    <row r="5" spans="1:1" ht="13" thickBot="1">
      <c r="A5" s="29" t="s">
        <v>31</v>
      </c>
    </row>
    <row r="6" spans="1:1" ht="13" thickBot="1">
      <c r="A6" s="29" t="s">
        <v>32</v>
      </c>
    </row>
    <row r="7" spans="1:1" ht="13" thickBot="1">
      <c r="A7" s="29" t="s">
        <v>33</v>
      </c>
    </row>
    <row r="8" spans="1:1" ht="13" thickBot="1">
      <c r="A8" s="29" t="s">
        <v>24</v>
      </c>
    </row>
    <row r="9" spans="1:1" ht="13" thickBot="1">
      <c r="A9" s="29" t="s">
        <v>25</v>
      </c>
    </row>
    <row r="10" spans="1:1" ht="13" thickBot="1">
      <c r="A10" s="29" t="s">
        <v>34</v>
      </c>
    </row>
    <row r="11" spans="1:1" ht="13" thickBot="1">
      <c r="A11" s="29" t="s">
        <v>35</v>
      </c>
    </row>
    <row r="12" spans="1:1" ht="13" thickBot="1">
      <c r="A12" s="29" t="s">
        <v>36</v>
      </c>
    </row>
    <row r="13" spans="1:1" ht="13" thickBot="1">
      <c r="A13" s="29" t="s">
        <v>23</v>
      </c>
    </row>
    <row r="14" spans="1:1" ht="13" thickBot="1">
      <c r="A14" s="29" t="s">
        <v>37</v>
      </c>
    </row>
    <row r="15" spans="1:1" ht="13" thickBot="1">
      <c r="A15" s="29" t="s">
        <v>38</v>
      </c>
    </row>
    <row r="16" spans="1:1" ht="13" thickBot="1">
      <c r="A16" s="29" t="s">
        <v>39</v>
      </c>
    </row>
    <row r="17" spans="1:1" ht="13" thickBot="1">
      <c r="A17" s="29" t="s">
        <v>40</v>
      </c>
    </row>
    <row r="18" spans="1:1" ht="13" thickBot="1">
      <c r="A18" s="29" t="s">
        <v>41</v>
      </c>
    </row>
    <row r="19" spans="1:1" ht="13" thickBot="1">
      <c r="A19" s="29" t="s">
        <v>26</v>
      </c>
    </row>
    <row r="20" spans="1:1" ht="13" thickBot="1">
      <c r="A20" s="29" t="s">
        <v>42</v>
      </c>
    </row>
    <row r="21" spans="1:1" ht="13" thickBot="1">
      <c r="A21" s="29" t="s">
        <v>43</v>
      </c>
    </row>
    <row r="22" spans="1:1" ht="13" thickBot="1">
      <c r="A22" s="29" t="s">
        <v>44</v>
      </c>
    </row>
    <row r="23" spans="1:1">
      <c r="A23" s="29" t="s">
        <v>45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1"/>
  <sheetViews>
    <sheetView tabSelected="1" topLeftCell="C1" zoomScale="50" zoomScaleNormal="50" zoomScalePageLayoutView="50" workbookViewId="0">
      <selection activeCell="Y9" sqref="Y9"/>
    </sheetView>
  </sheetViews>
  <sheetFormatPr baseColWidth="10" defaultColWidth="4.6640625" defaultRowHeight="10" x14ac:dyDescent="0"/>
  <cols>
    <col min="1" max="1" width="27.33203125" style="37" customWidth="1"/>
    <col min="2" max="2" width="10.1640625" style="1" customWidth="1"/>
    <col min="3" max="4" width="15.5" style="1" bestFit="1" customWidth="1"/>
    <col min="5" max="5" width="18.5" style="1" bestFit="1" customWidth="1"/>
    <col min="6" max="7" width="15.5" style="1" bestFit="1" customWidth="1"/>
    <col min="8" max="8" width="23.5" style="1" bestFit="1" customWidth="1"/>
    <col min="9" max="9" width="18.5" style="1" bestFit="1" customWidth="1"/>
    <col min="10" max="11" width="15.5" style="1" bestFit="1" customWidth="1"/>
    <col min="12" max="12" width="18.5" style="1" bestFit="1" customWidth="1"/>
    <col min="13" max="14" width="15.5" style="1" bestFit="1" customWidth="1"/>
    <col min="15" max="15" width="18.5" style="1" bestFit="1" customWidth="1"/>
    <col min="16" max="17" width="15.5" style="1" bestFit="1" customWidth="1"/>
    <col min="18" max="18" width="18.5" style="1" bestFit="1" customWidth="1"/>
    <col min="19" max="20" width="15.5" style="1" bestFit="1" customWidth="1"/>
    <col min="21" max="23" width="18.5" style="1" bestFit="1" customWidth="1"/>
    <col min="24" max="24" width="15.5" style="38" bestFit="1" customWidth="1"/>
    <col min="25" max="25" width="7.83203125" style="39" bestFit="1" customWidth="1"/>
    <col min="26" max="16384" width="4.6640625" style="1"/>
  </cols>
  <sheetData>
    <row r="1" spans="1:25" ht="6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6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4" spans="1:25" ht="13.5" customHeight="1" thickBot="1"/>
    <row r="5" spans="1:25" s="37" customFormat="1" ht="28">
      <c r="A5" s="53" t="s">
        <v>16</v>
      </c>
      <c r="B5" s="78" t="s">
        <v>17</v>
      </c>
      <c r="C5" s="67" t="s">
        <v>0</v>
      </c>
      <c r="D5" s="67"/>
      <c r="E5" s="67"/>
      <c r="F5" s="68" t="s">
        <v>2</v>
      </c>
      <c r="G5" s="68"/>
      <c r="H5" s="68"/>
      <c r="I5" s="76" t="s">
        <v>15</v>
      </c>
      <c r="J5" s="58" t="s">
        <v>3</v>
      </c>
      <c r="K5" s="58"/>
      <c r="L5" s="58"/>
      <c r="M5" s="57" t="s">
        <v>7</v>
      </c>
      <c r="N5" s="57"/>
      <c r="O5" s="57"/>
      <c r="P5" s="59" t="s">
        <v>8</v>
      </c>
      <c r="Q5" s="59"/>
      <c r="R5" s="59"/>
      <c r="S5" s="56" t="s">
        <v>11</v>
      </c>
      <c r="T5" s="56"/>
      <c r="U5" s="56"/>
      <c r="V5" s="51" t="s">
        <v>50</v>
      </c>
      <c r="W5" s="74" t="s">
        <v>47</v>
      </c>
      <c r="X5" s="72" t="s">
        <v>18</v>
      </c>
      <c r="Y5" s="65" t="s">
        <v>48</v>
      </c>
    </row>
    <row r="6" spans="1:25" ht="30.75" customHeight="1">
      <c r="A6" s="54"/>
      <c r="B6" s="79"/>
      <c r="C6" s="55" t="s">
        <v>49</v>
      </c>
      <c r="D6" s="55"/>
      <c r="E6" s="55"/>
      <c r="F6" s="55" t="s">
        <v>55</v>
      </c>
      <c r="G6" s="55"/>
      <c r="H6" s="55"/>
      <c r="I6" s="77"/>
      <c r="J6" s="55" t="s">
        <v>53</v>
      </c>
      <c r="K6" s="55"/>
      <c r="L6" s="55"/>
      <c r="M6" s="55" t="s">
        <v>56</v>
      </c>
      <c r="N6" s="55"/>
      <c r="O6" s="55"/>
      <c r="P6" s="55" t="s">
        <v>57</v>
      </c>
      <c r="Q6" s="55"/>
      <c r="R6" s="55"/>
      <c r="S6" s="55" t="s">
        <v>58</v>
      </c>
      <c r="T6" s="55"/>
      <c r="U6" s="55"/>
      <c r="V6" s="43" t="s">
        <v>51</v>
      </c>
      <c r="W6" s="75"/>
      <c r="X6" s="73"/>
      <c r="Y6" s="66"/>
    </row>
    <row r="7" spans="1:25" ht="28">
      <c r="A7" s="54"/>
      <c r="B7" s="79"/>
      <c r="C7" s="41" t="s">
        <v>14</v>
      </c>
      <c r="D7" s="41" t="s">
        <v>13</v>
      </c>
      <c r="E7" s="42" t="s">
        <v>1</v>
      </c>
      <c r="F7" s="41" t="s">
        <v>14</v>
      </c>
      <c r="G7" s="41" t="s">
        <v>13</v>
      </c>
      <c r="H7" s="42" t="s">
        <v>1</v>
      </c>
      <c r="I7" s="42" t="s">
        <v>1</v>
      </c>
      <c r="J7" s="41" t="s">
        <v>12</v>
      </c>
      <c r="K7" s="41" t="s">
        <v>4</v>
      </c>
      <c r="L7" s="42" t="s">
        <v>1</v>
      </c>
      <c r="M7" s="41" t="s">
        <v>5</v>
      </c>
      <c r="N7" s="41" t="s">
        <v>6</v>
      </c>
      <c r="O7" s="42" t="s">
        <v>1</v>
      </c>
      <c r="P7" s="41" t="s">
        <v>9</v>
      </c>
      <c r="Q7" s="41" t="s">
        <v>10</v>
      </c>
      <c r="R7" s="42" t="s">
        <v>1</v>
      </c>
      <c r="S7" s="41" t="s">
        <v>5</v>
      </c>
      <c r="T7" s="41" t="s">
        <v>6</v>
      </c>
      <c r="U7" s="42" t="s">
        <v>1</v>
      </c>
      <c r="V7" s="44"/>
      <c r="W7" s="75"/>
      <c r="X7" s="73"/>
      <c r="Y7" s="66"/>
    </row>
    <row r="8" spans="1:25" s="40" customFormat="1" ht="53.25" customHeight="1">
      <c r="A8" s="45" t="s">
        <v>31</v>
      </c>
      <c r="B8" s="46" t="s">
        <v>46</v>
      </c>
      <c r="C8" s="47">
        <v>47</v>
      </c>
      <c r="D8" s="47">
        <v>49</v>
      </c>
      <c r="E8" s="48">
        <f>C8+D8</f>
        <v>96</v>
      </c>
      <c r="F8" s="47">
        <v>48</v>
      </c>
      <c r="G8" s="47">
        <v>44</v>
      </c>
      <c r="H8" s="48">
        <f>F8+G8</f>
        <v>92</v>
      </c>
      <c r="I8" s="48">
        <f>E8+H8</f>
        <v>188</v>
      </c>
      <c r="J8" s="47">
        <v>60</v>
      </c>
      <c r="K8" s="47">
        <v>65</v>
      </c>
      <c r="L8" s="48">
        <f>J8+K8</f>
        <v>125</v>
      </c>
      <c r="M8" s="47">
        <v>60</v>
      </c>
      <c r="N8" s="47">
        <v>55</v>
      </c>
      <c r="O8" s="48">
        <f>M8+N8</f>
        <v>115</v>
      </c>
      <c r="P8" s="47">
        <v>80</v>
      </c>
      <c r="Q8" s="47">
        <v>84</v>
      </c>
      <c r="R8" s="48">
        <f>P8+Q8</f>
        <v>164</v>
      </c>
      <c r="S8" s="47">
        <v>65</v>
      </c>
      <c r="T8" s="47">
        <v>60</v>
      </c>
      <c r="U8" s="48">
        <f>S8+T9</f>
        <v>130</v>
      </c>
      <c r="V8" s="48">
        <v>145</v>
      </c>
      <c r="W8" s="47">
        <f>(E8*1.25)+(L8*1.25)+H8+((O8+R8+U8)*0.5)</f>
        <v>572.75</v>
      </c>
      <c r="X8" s="49">
        <f>W8/10</f>
        <v>57.274999999999999</v>
      </c>
      <c r="Y8" s="50">
        <v>2</v>
      </c>
    </row>
    <row r="9" spans="1:25" ht="52.5" customHeight="1">
      <c r="A9" s="45" t="s">
        <v>24</v>
      </c>
      <c r="B9" s="46" t="s">
        <v>46</v>
      </c>
      <c r="C9" s="47">
        <v>70</v>
      </c>
      <c r="D9" s="47">
        <v>60</v>
      </c>
      <c r="E9" s="48">
        <f t="shared" ref="E9" si="0">C9+D9</f>
        <v>130</v>
      </c>
      <c r="F9" s="47">
        <v>56</v>
      </c>
      <c r="G9" s="47">
        <v>53</v>
      </c>
      <c r="H9" s="48">
        <f t="shared" ref="H9" si="1">F9+G9</f>
        <v>109</v>
      </c>
      <c r="I9" s="48">
        <f t="shared" ref="I9" si="2">E9+H9</f>
        <v>239</v>
      </c>
      <c r="J9" s="47">
        <v>67</v>
      </c>
      <c r="K9" s="47">
        <v>70</v>
      </c>
      <c r="L9" s="48">
        <f t="shared" ref="L9" si="3">J9+K9</f>
        <v>137</v>
      </c>
      <c r="M9" s="47">
        <v>67</v>
      </c>
      <c r="N9" s="47">
        <v>62</v>
      </c>
      <c r="O9" s="48">
        <f t="shared" ref="O9" si="4">M9+N9</f>
        <v>129</v>
      </c>
      <c r="P9" s="47">
        <v>74</v>
      </c>
      <c r="Q9" s="47">
        <v>86</v>
      </c>
      <c r="R9" s="48">
        <f t="shared" ref="R9" si="5">P9+Q9</f>
        <v>160</v>
      </c>
      <c r="S9" s="47">
        <v>68</v>
      </c>
      <c r="T9" s="47">
        <v>65</v>
      </c>
      <c r="U9" s="48">
        <f t="shared" ref="U9" si="6">S9+T9</f>
        <v>133</v>
      </c>
      <c r="V9" s="48">
        <v>187</v>
      </c>
      <c r="W9" s="47">
        <f t="shared" ref="W9" si="7">(E9*1.25)+(L9*1.25)+H9+((O9+R9+U9)*0.5)</f>
        <v>653.75</v>
      </c>
      <c r="X9" s="49">
        <f t="shared" ref="X9" si="8">W9/10</f>
        <v>65.375</v>
      </c>
      <c r="Y9" s="50">
        <v>1</v>
      </c>
    </row>
    <row r="10" spans="1:25" ht="43.5" customHeight="1">
      <c r="A10" s="69" t="s">
        <v>61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</row>
    <row r="11" spans="1:25" ht="50.25" customHeight="1">
      <c r="A11" s="45" t="s">
        <v>59</v>
      </c>
      <c r="B11" s="46" t="s">
        <v>27</v>
      </c>
      <c r="C11" s="47">
        <v>53</v>
      </c>
      <c r="D11" s="47">
        <v>51</v>
      </c>
      <c r="E11" s="48">
        <f t="shared" ref="E11:E14" si="9">C11+D11</f>
        <v>104</v>
      </c>
      <c r="F11" s="47">
        <v>63</v>
      </c>
      <c r="G11" s="47">
        <v>60</v>
      </c>
      <c r="H11" s="48">
        <f t="shared" ref="H11:H14" si="10">F11+G11</f>
        <v>123</v>
      </c>
      <c r="I11" s="48">
        <f t="shared" ref="I11:I14" si="11">E11+H11</f>
        <v>227</v>
      </c>
      <c r="J11" s="47">
        <v>70</v>
      </c>
      <c r="K11" s="47">
        <v>65</v>
      </c>
      <c r="L11" s="48">
        <f t="shared" ref="L11:L14" si="12">J11+K11</f>
        <v>135</v>
      </c>
      <c r="M11" s="47">
        <v>74</v>
      </c>
      <c r="N11" s="47">
        <v>70</v>
      </c>
      <c r="O11" s="48">
        <f t="shared" ref="O11:O14" si="13">M11+N11</f>
        <v>144</v>
      </c>
      <c r="P11" s="47">
        <v>88</v>
      </c>
      <c r="Q11" s="47">
        <v>93</v>
      </c>
      <c r="R11" s="48">
        <f t="shared" ref="R11:R13" si="14">P11+Q11</f>
        <v>181</v>
      </c>
      <c r="S11" s="47">
        <v>70</v>
      </c>
      <c r="T11" s="47">
        <v>66</v>
      </c>
      <c r="U11" s="48">
        <v>136</v>
      </c>
      <c r="V11" s="48">
        <v>177</v>
      </c>
      <c r="W11" s="47">
        <f t="shared" ref="W11:W14" si="15">(E11*1.25)+(L11*1.25)+H11+((O11+R11+U11)*0.5)</f>
        <v>652.25</v>
      </c>
      <c r="X11" s="49">
        <f>W11/10</f>
        <v>65.224999999999994</v>
      </c>
      <c r="Y11" s="52">
        <v>3</v>
      </c>
    </row>
    <row r="12" spans="1:25" ht="48.75" customHeight="1">
      <c r="A12" s="45" t="s">
        <v>60</v>
      </c>
      <c r="B12" s="46" t="s">
        <v>27</v>
      </c>
      <c r="C12" s="47">
        <v>72</v>
      </c>
      <c r="D12" s="47">
        <v>72</v>
      </c>
      <c r="E12" s="48">
        <f t="shared" si="9"/>
        <v>144</v>
      </c>
      <c r="F12" s="47">
        <v>68</v>
      </c>
      <c r="G12" s="47">
        <v>62</v>
      </c>
      <c r="H12" s="48">
        <f>F12+G12</f>
        <v>130</v>
      </c>
      <c r="I12" s="48">
        <f t="shared" si="11"/>
        <v>274</v>
      </c>
      <c r="J12" s="47">
        <v>71</v>
      </c>
      <c r="K12" s="47">
        <v>72</v>
      </c>
      <c r="L12" s="48">
        <f t="shared" si="12"/>
        <v>143</v>
      </c>
      <c r="M12" s="47">
        <v>71</v>
      </c>
      <c r="N12" s="47">
        <v>69</v>
      </c>
      <c r="O12" s="48">
        <f t="shared" si="13"/>
        <v>140</v>
      </c>
      <c r="P12" s="47">
        <v>93</v>
      </c>
      <c r="Q12" s="47">
        <v>95</v>
      </c>
      <c r="R12" s="48">
        <f t="shared" si="14"/>
        <v>188</v>
      </c>
      <c r="S12" s="47">
        <v>71</v>
      </c>
      <c r="T12" s="47">
        <v>68</v>
      </c>
      <c r="U12" s="48">
        <f t="shared" ref="U12:U14" si="16">S12+T12</f>
        <v>139</v>
      </c>
      <c r="V12" s="48">
        <v>180</v>
      </c>
      <c r="W12" s="47">
        <f t="shared" si="15"/>
        <v>722.25</v>
      </c>
      <c r="X12" s="49">
        <f>W12/10</f>
        <v>72.224999999999994</v>
      </c>
      <c r="Y12" s="50">
        <v>1</v>
      </c>
    </row>
    <row r="13" spans="1:25" ht="42.75" customHeight="1">
      <c r="A13" s="45" t="s">
        <v>42</v>
      </c>
      <c r="B13" s="46" t="s">
        <v>27</v>
      </c>
      <c r="C13" s="47">
        <v>70</v>
      </c>
      <c r="D13" s="47">
        <v>70</v>
      </c>
      <c r="E13" s="48">
        <f t="shared" si="9"/>
        <v>140</v>
      </c>
      <c r="F13" s="47">
        <v>66</v>
      </c>
      <c r="G13" s="47">
        <v>63</v>
      </c>
      <c r="H13" s="48">
        <f t="shared" si="10"/>
        <v>129</v>
      </c>
      <c r="I13" s="48">
        <f t="shared" si="11"/>
        <v>269</v>
      </c>
      <c r="J13" s="47">
        <v>74</v>
      </c>
      <c r="K13" s="47">
        <v>71</v>
      </c>
      <c r="L13" s="48">
        <f t="shared" si="12"/>
        <v>145</v>
      </c>
      <c r="M13" s="47">
        <v>70</v>
      </c>
      <c r="N13" s="47">
        <v>72</v>
      </c>
      <c r="O13" s="48">
        <f t="shared" si="13"/>
        <v>142</v>
      </c>
      <c r="P13" s="47">
        <v>96</v>
      </c>
      <c r="Q13" s="47">
        <v>95</v>
      </c>
      <c r="R13" s="48">
        <f t="shared" si="14"/>
        <v>191</v>
      </c>
      <c r="S13" s="47">
        <v>70</v>
      </c>
      <c r="T13" s="47">
        <v>67</v>
      </c>
      <c r="U13" s="48">
        <f t="shared" si="16"/>
        <v>137</v>
      </c>
      <c r="V13" s="48">
        <v>195</v>
      </c>
      <c r="W13" s="47">
        <f t="shared" si="15"/>
        <v>720.25</v>
      </c>
      <c r="X13" s="49">
        <f>W13/10</f>
        <v>72.025000000000006</v>
      </c>
      <c r="Y13" s="50">
        <v>2</v>
      </c>
    </row>
    <row r="14" spans="1:25" ht="48.75" customHeight="1">
      <c r="A14" s="45" t="s">
        <v>52</v>
      </c>
      <c r="B14" s="46" t="s">
        <v>54</v>
      </c>
      <c r="C14" s="47"/>
      <c r="D14" s="47"/>
      <c r="E14" s="48">
        <f t="shared" si="9"/>
        <v>0</v>
      </c>
      <c r="F14" s="47"/>
      <c r="G14" s="47"/>
      <c r="H14" s="48">
        <f t="shared" si="10"/>
        <v>0</v>
      </c>
      <c r="I14" s="48">
        <f t="shared" si="11"/>
        <v>0</v>
      </c>
      <c r="J14" s="47"/>
      <c r="K14" s="47"/>
      <c r="L14" s="48">
        <f t="shared" si="12"/>
        <v>0</v>
      </c>
      <c r="M14" s="47"/>
      <c r="N14" s="47"/>
      <c r="O14" s="48">
        <f t="shared" si="13"/>
        <v>0</v>
      </c>
      <c r="P14" s="47"/>
      <c r="Q14" s="47"/>
      <c r="R14" s="48"/>
      <c r="S14" s="47"/>
      <c r="T14" s="47"/>
      <c r="U14" s="48">
        <f t="shared" si="16"/>
        <v>0</v>
      </c>
      <c r="V14" s="48"/>
      <c r="W14" s="47">
        <f t="shared" si="15"/>
        <v>0</v>
      </c>
      <c r="X14" s="49">
        <f>W14/10</f>
        <v>0</v>
      </c>
      <c r="Y14" s="50"/>
    </row>
    <row r="15" spans="1:25" ht="48.75" customHeight="1" thickBot="1">
      <c r="A15" s="60" t="s">
        <v>45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21" ht="15.75" customHeight="1"/>
  </sheetData>
  <mergeCells count="22">
    <mergeCell ref="A15:Y15"/>
    <mergeCell ref="A1:Y1"/>
    <mergeCell ref="A2:Y2"/>
    <mergeCell ref="Y5:Y7"/>
    <mergeCell ref="J6:L6"/>
    <mergeCell ref="P6:R6"/>
    <mergeCell ref="C5:E5"/>
    <mergeCell ref="F5:H5"/>
    <mergeCell ref="C6:E6"/>
    <mergeCell ref="F6:H6"/>
    <mergeCell ref="M6:O6"/>
    <mergeCell ref="A10:Y10"/>
    <mergeCell ref="X5:X7"/>
    <mergeCell ref="W5:W7"/>
    <mergeCell ref="I5:I6"/>
    <mergeCell ref="B5:B7"/>
    <mergeCell ref="A5:A7"/>
    <mergeCell ref="S6:U6"/>
    <mergeCell ref="S5:U5"/>
    <mergeCell ref="M5:O5"/>
    <mergeCell ref="J5:L5"/>
    <mergeCell ref="P5:R5"/>
  </mergeCells>
  <phoneticPr fontId="0" type="noConversion"/>
  <conditionalFormatting sqref="M4:W4 D3:E4 G7:H7 C3:C7 N7:O7 Q7:R7 F4:J4 K4:L7 X4:X5 D7:E7 Y5 A4:B4 C8:X8">
    <cfRule type="cellIs" dxfId="3" priority="3" stopIfTrue="1" operator="equal">
      <formula>0</formula>
    </cfRule>
  </conditionalFormatting>
  <conditionalFormatting sqref="C11:X14">
    <cfRule type="cellIs" dxfId="2" priority="2" stopIfTrue="1" operator="equal">
      <formula>0</formula>
    </cfRule>
  </conditionalFormatting>
  <conditionalFormatting sqref="C9:X9">
    <cfRule type="cellIs" dxfId="1" priority="1" stopIfTrue="1" operator="equal">
      <formula>0</formula>
    </cfRule>
  </conditionalFormatting>
  <printOptions horizontalCentered="1"/>
  <pageMargins left="0.13" right="0.2" top="1" bottom="1" header="0.5" footer="0.5"/>
  <pageSetup scale="3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F34" sqref="F34"/>
    </sheetView>
  </sheetViews>
  <sheetFormatPr baseColWidth="10" defaultColWidth="4.6640625" defaultRowHeight="15" x14ac:dyDescent="0"/>
  <cols>
    <col min="1" max="1" width="24" style="26" bestFit="1" customWidth="1"/>
    <col min="2" max="2" width="7" style="26" bestFit="1" customWidth="1"/>
    <col min="3" max="4" width="4.83203125" style="26" bestFit="1" customWidth="1"/>
    <col min="5" max="5" width="6.1640625" style="26" bestFit="1" customWidth="1"/>
    <col min="6" max="7" width="4.83203125" style="26" bestFit="1" customWidth="1"/>
    <col min="8" max="9" width="6.1640625" style="26" bestFit="1" customWidth="1"/>
    <col min="10" max="10" width="4.5" style="26" bestFit="1" customWidth="1"/>
    <col min="11" max="11" width="6.33203125" style="26" bestFit="1" customWidth="1"/>
    <col min="12" max="12" width="6.1640625" style="26" bestFit="1" customWidth="1"/>
    <col min="13" max="13" width="7.5" style="26" bestFit="1" customWidth="1"/>
    <col min="14" max="14" width="5" style="26" bestFit="1" customWidth="1"/>
    <col min="15" max="15" width="6.1640625" style="26" bestFit="1" customWidth="1"/>
    <col min="16" max="17" width="5.5" style="26" bestFit="1" customWidth="1"/>
    <col min="18" max="18" width="6.1640625" style="26" bestFit="1" customWidth="1"/>
    <col min="19" max="19" width="7.5" style="26" bestFit="1" customWidth="1"/>
    <col min="20" max="20" width="5" style="26" bestFit="1" customWidth="1"/>
    <col min="21" max="21" width="6.1640625" style="26" bestFit="1" customWidth="1"/>
    <col min="22" max="22" width="10.6640625" style="26" bestFit="1" customWidth="1"/>
    <col min="23" max="23" width="8.5" style="26" bestFit="1" customWidth="1"/>
    <col min="24" max="24" width="7.5" style="26" bestFit="1" customWidth="1"/>
    <col min="25" max="25" width="4.6640625" style="26" customWidth="1"/>
    <col min="26" max="26" width="7.5" style="26" bestFit="1" customWidth="1"/>
    <col min="27" max="27" width="5.83203125" style="26" bestFit="1" customWidth="1"/>
    <col min="28" max="30" width="4.6640625" style="26" customWidth="1"/>
    <col min="31" max="31" width="7.5" style="26" bestFit="1" customWidth="1"/>
    <col min="32" max="32" width="5.83203125" style="26" bestFit="1" customWidth="1"/>
    <col min="33" max="16384" width="4.6640625" style="26"/>
  </cols>
  <sheetData>
    <row r="1" spans="1:32" ht="21">
      <c r="A1" s="84" t="str">
        <f>Scores!A1</f>
        <v>26th Annual Sullivan Marching Festival-FIELD COMPETITION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4"/>
      <c r="Y1" s="24"/>
      <c r="Z1" s="25"/>
      <c r="AA1" s="25"/>
      <c r="AB1" s="25"/>
      <c r="AC1" s="25"/>
      <c r="AD1" s="25"/>
      <c r="AE1" s="25"/>
      <c r="AF1" s="25"/>
    </row>
    <row r="2" spans="1:32" ht="21">
      <c r="A2" s="84" t="str">
        <f>Scores!A2</f>
        <v>Saturday, September 28, 2013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7"/>
      <c r="Y2" s="27"/>
      <c r="Z2" s="28"/>
      <c r="AA2" s="28"/>
      <c r="AB2" s="28"/>
      <c r="AC2" s="28"/>
      <c r="AD2" s="28"/>
      <c r="AE2" s="28"/>
      <c r="AF2" s="28"/>
    </row>
    <row r="4" spans="1:32" ht="13.5" customHeight="1" thickBot="1"/>
    <row r="5" spans="1:32" ht="12.75" customHeight="1">
      <c r="A5" s="3" t="s">
        <v>21</v>
      </c>
      <c r="B5" s="3"/>
      <c r="C5" s="85" t="s">
        <v>0</v>
      </c>
      <c r="D5" s="86"/>
      <c r="E5" s="87"/>
      <c r="F5" s="88" t="s">
        <v>2</v>
      </c>
      <c r="G5" s="86"/>
      <c r="H5" s="87"/>
      <c r="I5" s="4" t="s">
        <v>15</v>
      </c>
      <c r="J5" s="88" t="s">
        <v>3</v>
      </c>
      <c r="K5" s="86"/>
      <c r="L5" s="87"/>
      <c r="M5" s="88" t="s">
        <v>7</v>
      </c>
      <c r="N5" s="86"/>
      <c r="O5" s="87"/>
      <c r="P5" s="88" t="s">
        <v>8</v>
      </c>
      <c r="Q5" s="86"/>
      <c r="R5" s="87"/>
      <c r="S5" s="88" t="s">
        <v>11</v>
      </c>
      <c r="T5" s="86"/>
      <c r="U5" s="87"/>
      <c r="V5" s="5" t="s">
        <v>19</v>
      </c>
      <c r="W5" s="6" t="s">
        <v>18</v>
      </c>
    </row>
    <row r="6" spans="1:32">
      <c r="A6" s="7" t="s">
        <v>20</v>
      </c>
      <c r="B6" s="7"/>
      <c r="C6" s="83" t="str">
        <f>Scores!C6</f>
        <v>Boedges</v>
      </c>
      <c r="D6" s="81"/>
      <c r="E6" s="82"/>
      <c r="F6" s="80" t="str">
        <f>Scores!F6</f>
        <v>Berry</v>
      </c>
      <c r="G6" s="81"/>
      <c r="H6" s="82"/>
      <c r="I6" s="8" t="s">
        <v>1</v>
      </c>
      <c r="J6" s="80" t="str">
        <f>Scores!J6</f>
        <v>Kirkham</v>
      </c>
      <c r="K6" s="81"/>
      <c r="L6" s="82"/>
      <c r="M6" s="80" t="str">
        <f>Scores!M6</f>
        <v>Eubanks</v>
      </c>
      <c r="N6" s="81"/>
      <c r="O6" s="82"/>
      <c r="P6" s="80" t="str">
        <f>Scores!P6</f>
        <v>Spaeth</v>
      </c>
      <c r="Q6" s="81"/>
      <c r="R6" s="82"/>
      <c r="S6" s="80" t="str">
        <f>Scores!S6</f>
        <v>Swope</v>
      </c>
      <c r="T6" s="81"/>
      <c r="U6" s="82"/>
      <c r="V6" s="9"/>
      <c r="W6" s="10"/>
    </row>
    <row r="7" spans="1:32" ht="16" thickBot="1">
      <c r="A7" s="11" t="s">
        <v>16</v>
      </c>
      <c r="B7" s="11" t="s">
        <v>17</v>
      </c>
      <c r="C7" s="12" t="s">
        <v>14</v>
      </c>
      <c r="D7" s="13" t="s">
        <v>13</v>
      </c>
      <c r="E7" s="13" t="s">
        <v>1</v>
      </c>
      <c r="F7" s="12" t="s">
        <v>14</v>
      </c>
      <c r="G7" s="13" t="s">
        <v>13</v>
      </c>
      <c r="H7" s="13" t="s">
        <v>1</v>
      </c>
      <c r="I7" s="13"/>
      <c r="J7" s="12" t="s">
        <v>12</v>
      </c>
      <c r="K7" s="13" t="s">
        <v>4</v>
      </c>
      <c r="L7" s="13" t="s">
        <v>1</v>
      </c>
      <c r="M7" s="12" t="s">
        <v>5</v>
      </c>
      <c r="N7" s="14" t="s">
        <v>6</v>
      </c>
      <c r="O7" s="13" t="s">
        <v>1</v>
      </c>
      <c r="P7" s="12" t="s">
        <v>9</v>
      </c>
      <c r="Q7" s="13" t="s">
        <v>10</v>
      </c>
      <c r="R7" s="13" t="s">
        <v>1</v>
      </c>
      <c r="S7" s="12" t="s">
        <v>5</v>
      </c>
      <c r="T7" s="13" t="s">
        <v>6</v>
      </c>
      <c r="U7" s="14" t="s">
        <v>1</v>
      </c>
      <c r="V7" s="13"/>
      <c r="W7" s="15"/>
    </row>
    <row r="8" spans="1:32" s="1" customFormat="1" ht="16" thickBot="1">
      <c r="A8" s="29" t="e">
        <f>Scores!#REF!</f>
        <v>#REF!</v>
      </c>
      <c r="B8" s="19" t="e">
        <f>Scores!#REF!</f>
        <v>#REF!</v>
      </c>
      <c r="C8" s="16" t="e">
        <f>RANK(Scores!#REF!,Scores!#REF!)</f>
        <v>#REF!</v>
      </c>
      <c r="D8" s="16" t="e">
        <f>RANK(Scores!#REF!,Scores!#REF!)</f>
        <v>#REF!</v>
      </c>
      <c r="E8" s="17" t="e">
        <f>RANK(Scores!#REF!,Scores!#REF!)</f>
        <v>#REF!</v>
      </c>
      <c r="F8" s="16" t="e">
        <f>RANK(Scores!#REF!,Scores!#REF!)</f>
        <v>#REF!</v>
      </c>
      <c r="G8" s="16" t="e">
        <f>RANK(Scores!#REF!,Scores!#REF!)</f>
        <v>#REF!</v>
      </c>
      <c r="H8" s="17" t="e">
        <f>RANK(Scores!#REF!,Scores!#REF!)</f>
        <v>#REF!</v>
      </c>
      <c r="I8" s="17" t="e">
        <f>RANK(Scores!#REF!,Scores!#REF!)</f>
        <v>#REF!</v>
      </c>
      <c r="J8" s="16" t="e">
        <f>RANK(Scores!#REF!,Scores!#REF!)</f>
        <v>#REF!</v>
      </c>
      <c r="K8" s="16" t="e">
        <f>RANK(Scores!#REF!,Scores!#REF!)</f>
        <v>#REF!</v>
      </c>
      <c r="L8" s="17" t="e">
        <f>RANK(Scores!#REF!,Scores!#REF!)</f>
        <v>#REF!</v>
      </c>
      <c r="M8" s="16" t="e">
        <f>RANK(Scores!#REF!,Scores!#REF!)</f>
        <v>#REF!</v>
      </c>
      <c r="N8" s="16" t="e">
        <f>RANK(Scores!#REF!,Scores!#REF!)</f>
        <v>#REF!</v>
      </c>
      <c r="O8" s="17" t="e">
        <f>RANK(Scores!#REF!,Scores!#REF!)</f>
        <v>#REF!</v>
      </c>
      <c r="P8" s="16" t="e">
        <f>RANK(Scores!#REF!,Scores!#REF!)</f>
        <v>#REF!</v>
      </c>
      <c r="Q8" s="16" t="e">
        <f>RANK(Scores!#REF!,Scores!#REF!)</f>
        <v>#REF!</v>
      </c>
      <c r="R8" s="17" t="e">
        <f>RANK(Scores!#REF!,Scores!#REF!)</f>
        <v>#REF!</v>
      </c>
      <c r="S8" s="16" t="e">
        <f>RANK(Scores!#REF!,Scores!#REF!)</f>
        <v>#REF!</v>
      </c>
      <c r="T8" s="16" t="e">
        <f>RANK(Scores!#REF!,Scores!#REF!)</f>
        <v>#REF!</v>
      </c>
      <c r="U8" s="17" t="e">
        <f>RANK(Scores!#REF!,Scores!#REF!)</f>
        <v>#REF!</v>
      </c>
      <c r="V8" s="17" t="e">
        <f>RANK(Scores!#REF!,Scores!#REF!)</f>
        <v>#REF!</v>
      </c>
      <c r="W8" s="18" t="e">
        <f>RANK(Scores!#REF!,Scores!#REF!)</f>
        <v>#REF!</v>
      </c>
    </row>
    <row r="9" spans="1:32" s="1" customFormat="1" ht="16" thickBot="1">
      <c r="A9" s="29" t="e">
        <f>Scores!#REF!</f>
        <v>#REF!</v>
      </c>
      <c r="B9" s="19" t="e">
        <f>Scores!#REF!</f>
        <v>#REF!</v>
      </c>
      <c r="C9" s="16" t="e">
        <f>RANK(Scores!#REF!,Scores!#REF!)</f>
        <v>#REF!</v>
      </c>
      <c r="D9" s="16" t="e">
        <f>RANK(Scores!#REF!,Scores!#REF!)</f>
        <v>#REF!</v>
      </c>
      <c r="E9" s="17" t="e">
        <f>RANK(Scores!#REF!,Scores!#REF!)</f>
        <v>#REF!</v>
      </c>
      <c r="F9" s="16" t="e">
        <f>RANK(Scores!#REF!,Scores!#REF!)</f>
        <v>#REF!</v>
      </c>
      <c r="G9" s="16" t="e">
        <f>RANK(Scores!#REF!,Scores!#REF!)</f>
        <v>#REF!</v>
      </c>
      <c r="H9" s="17" t="e">
        <f>RANK(Scores!#REF!,Scores!#REF!)</f>
        <v>#REF!</v>
      </c>
      <c r="I9" s="17" t="e">
        <f>RANK(Scores!#REF!,Scores!#REF!)</f>
        <v>#REF!</v>
      </c>
      <c r="J9" s="16" t="e">
        <f>RANK(Scores!#REF!,Scores!#REF!)</f>
        <v>#REF!</v>
      </c>
      <c r="K9" s="16" t="e">
        <f>RANK(Scores!#REF!,Scores!#REF!)</f>
        <v>#REF!</v>
      </c>
      <c r="L9" s="17" t="e">
        <f>RANK(Scores!#REF!,Scores!#REF!)</f>
        <v>#REF!</v>
      </c>
      <c r="M9" s="16" t="e">
        <f>RANK(Scores!#REF!,Scores!#REF!)</f>
        <v>#REF!</v>
      </c>
      <c r="N9" s="16" t="e">
        <f>RANK(Scores!#REF!,Scores!#REF!)</f>
        <v>#REF!</v>
      </c>
      <c r="O9" s="17" t="e">
        <f>RANK(Scores!#REF!,Scores!#REF!)</f>
        <v>#REF!</v>
      </c>
      <c r="P9" s="16" t="e">
        <f>RANK(Scores!#REF!,Scores!#REF!)</f>
        <v>#REF!</v>
      </c>
      <c r="Q9" s="16" t="e">
        <f>RANK(Scores!#REF!,Scores!#REF!)</f>
        <v>#REF!</v>
      </c>
      <c r="R9" s="17" t="e">
        <f>RANK(Scores!#REF!,Scores!#REF!)</f>
        <v>#REF!</v>
      </c>
      <c r="S9" s="16" t="e">
        <f>RANK(Scores!#REF!,Scores!#REF!)</f>
        <v>#REF!</v>
      </c>
      <c r="T9" s="16" t="e">
        <f>RANK(Scores!#REF!,Scores!#REF!)</f>
        <v>#REF!</v>
      </c>
      <c r="U9" s="17" t="e">
        <f>RANK(Scores!#REF!,Scores!#REF!)</f>
        <v>#REF!</v>
      </c>
      <c r="V9" s="17" t="e">
        <f>RANK(Scores!#REF!,Scores!#REF!)</f>
        <v>#REF!</v>
      </c>
      <c r="W9" s="18" t="e">
        <f>RANK(Scores!#REF!,Scores!#REF!)</f>
        <v>#REF!</v>
      </c>
    </row>
    <row r="10" spans="1:32" s="1" customFormat="1" ht="16" thickBot="1">
      <c r="A10" s="29" t="e">
        <f>Scores!#REF!</f>
        <v>#REF!</v>
      </c>
      <c r="B10" s="19" t="e">
        <f>Scores!#REF!</f>
        <v>#REF!</v>
      </c>
      <c r="C10" s="16" t="e">
        <f>RANK(Scores!#REF!,Scores!#REF!)</f>
        <v>#REF!</v>
      </c>
      <c r="D10" s="16" t="e">
        <f>RANK(Scores!#REF!,Scores!#REF!)</f>
        <v>#REF!</v>
      </c>
      <c r="E10" s="17" t="e">
        <f>RANK(Scores!#REF!,Scores!#REF!)</f>
        <v>#REF!</v>
      </c>
      <c r="F10" s="16" t="e">
        <f>RANK(Scores!#REF!,Scores!#REF!)</f>
        <v>#REF!</v>
      </c>
      <c r="G10" s="16" t="e">
        <f>RANK(Scores!#REF!,Scores!#REF!)</f>
        <v>#REF!</v>
      </c>
      <c r="H10" s="17" t="e">
        <f>RANK(Scores!#REF!,Scores!#REF!)</f>
        <v>#REF!</v>
      </c>
      <c r="I10" s="17" t="e">
        <f>RANK(Scores!#REF!,Scores!#REF!)</f>
        <v>#REF!</v>
      </c>
      <c r="J10" s="16" t="e">
        <f>RANK(Scores!#REF!,Scores!#REF!)</f>
        <v>#REF!</v>
      </c>
      <c r="K10" s="16" t="e">
        <f>RANK(Scores!#REF!,Scores!#REF!)</f>
        <v>#REF!</v>
      </c>
      <c r="L10" s="17" t="e">
        <f>RANK(Scores!#REF!,Scores!#REF!)</f>
        <v>#REF!</v>
      </c>
      <c r="M10" s="16" t="e">
        <f>RANK(Scores!#REF!,Scores!#REF!)</f>
        <v>#REF!</v>
      </c>
      <c r="N10" s="16" t="e">
        <f>RANK(Scores!#REF!,Scores!#REF!)</f>
        <v>#REF!</v>
      </c>
      <c r="O10" s="17" t="e">
        <f>RANK(Scores!#REF!,Scores!#REF!)</f>
        <v>#REF!</v>
      </c>
      <c r="P10" s="16" t="e">
        <f>RANK(Scores!#REF!,Scores!#REF!)</f>
        <v>#REF!</v>
      </c>
      <c r="Q10" s="16" t="e">
        <f>RANK(Scores!#REF!,Scores!#REF!)</f>
        <v>#REF!</v>
      </c>
      <c r="R10" s="17" t="e">
        <f>RANK(Scores!#REF!,Scores!#REF!)</f>
        <v>#REF!</v>
      </c>
      <c r="S10" s="16" t="e">
        <f>RANK(Scores!#REF!,Scores!#REF!)</f>
        <v>#REF!</v>
      </c>
      <c r="T10" s="16" t="e">
        <f>RANK(Scores!#REF!,Scores!#REF!)</f>
        <v>#REF!</v>
      </c>
      <c r="U10" s="17" t="e">
        <f>RANK(Scores!#REF!,Scores!#REF!)</f>
        <v>#REF!</v>
      </c>
      <c r="V10" s="17" t="e">
        <f>RANK(Scores!#REF!,Scores!#REF!)</f>
        <v>#REF!</v>
      </c>
      <c r="W10" s="18" t="e">
        <f>RANK(Scores!#REF!,Scores!#REF!)</f>
        <v>#REF!</v>
      </c>
    </row>
    <row r="11" spans="1:32" s="1" customFormat="1" ht="16" thickBot="1">
      <c r="A11" s="29" t="e">
        <f>Scores!#REF!</f>
        <v>#REF!</v>
      </c>
      <c r="B11" s="19" t="e">
        <f>Scores!#REF!</f>
        <v>#REF!</v>
      </c>
      <c r="C11" s="16" t="e">
        <f>RANK(Scores!#REF!,Scores!#REF!)</f>
        <v>#REF!</v>
      </c>
      <c r="D11" s="16" t="e">
        <f>RANK(Scores!#REF!,Scores!#REF!)</f>
        <v>#REF!</v>
      </c>
      <c r="E11" s="17" t="e">
        <f>RANK(Scores!#REF!,Scores!#REF!)</f>
        <v>#REF!</v>
      </c>
      <c r="F11" s="16" t="e">
        <f>RANK(Scores!#REF!,Scores!#REF!)</f>
        <v>#REF!</v>
      </c>
      <c r="G11" s="16" t="e">
        <f>RANK(Scores!#REF!,Scores!#REF!)</f>
        <v>#REF!</v>
      </c>
      <c r="H11" s="17" t="e">
        <f>RANK(Scores!#REF!,Scores!#REF!)</f>
        <v>#REF!</v>
      </c>
      <c r="I11" s="17" t="e">
        <f>RANK(Scores!#REF!,Scores!#REF!)</f>
        <v>#REF!</v>
      </c>
      <c r="J11" s="16" t="e">
        <f>RANK(Scores!#REF!,Scores!#REF!)</f>
        <v>#REF!</v>
      </c>
      <c r="K11" s="16" t="e">
        <f>RANK(Scores!#REF!,Scores!#REF!)</f>
        <v>#REF!</v>
      </c>
      <c r="L11" s="17" t="e">
        <f>RANK(Scores!#REF!,Scores!#REF!)</f>
        <v>#REF!</v>
      </c>
      <c r="M11" s="16" t="e">
        <f>RANK(Scores!#REF!,Scores!#REF!)</f>
        <v>#REF!</v>
      </c>
      <c r="N11" s="16" t="e">
        <f>RANK(Scores!#REF!,Scores!#REF!)</f>
        <v>#REF!</v>
      </c>
      <c r="O11" s="17" t="e">
        <f>RANK(Scores!#REF!,Scores!#REF!)</f>
        <v>#REF!</v>
      </c>
      <c r="P11" s="16" t="e">
        <f>RANK(Scores!#REF!,Scores!#REF!)</f>
        <v>#REF!</v>
      </c>
      <c r="Q11" s="16" t="e">
        <f>RANK(Scores!#REF!,Scores!#REF!)</f>
        <v>#REF!</v>
      </c>
      <c r="R11" s="17" t="e">
        <f>RANK(Scores!#REF!,Scores!#REF!)</f>
        <v>#REF!</v>
      </c>
      <c r="S11" s="16" t="e">
        <f>RANK(Scores!#REF!,Scores!#REF!)</f>
        <v>#REF!</v>
      </c>
      <c r="T11" s="16" t="e">
        <f>RANK(Scores!#REF!,Scores!#REF!)</f>
        <v>#REF!</v>
      </c>
      <c r="U11" s="17" t="e">
        <f>RANK(Scores!#REF!,Scores!#REF!)</f>
        <v>#REF!</v>
      </c>
      <c r="V11" s="17" t="e">
        <f>RANK(Scores!#REF!,Scores!#REF!)</f>
        <v>#REF!</v>
      </c>
      <c r="W11" s="18" t="e">
        <f>RANK(Scores!#REF!,Scores!#REF!)</f>
        <v>#REF!</v>
      </c>
    </row>
    <row r="12" spans="1:32" s="1" customFormat="1" ht="16" thickBot="1">
      <c r="A12" s="29" t="e">
        <f>Scores!#REF!</f>
        <v>#REF!</v>
      </c>
      <c r="B12" s="19" t="e">
        <f>Scores!#REF!</f>
        <v>#REF!</v>
      </c>
      <c r="C12" s="16" t="e">
        <f>RANK(Scores!#REF!,Scores!#REF!)</f>
        <v>#REF!</v>
      </c>
      <c r="D12" s="16" t="e">
        <f>RANK(Scores!#REF!,Scores!#REF!)</f>
        <v>#REF!</v>
      </c>
      <c r="E12" s="17" t="e">
        <f>RANK(Scores!#REF!,Scores!#REF!)</f>
        <v>#REF!</v>
      </c>
      <c r="F12" s="16" t="e">
        <f>RANK(Scores!#REF!,Scores!#REF!)</f>
        <v>#REF!</v>
      </c>
      <c r="G12" s="16" t="e">
        <f>RANK(Scores!#REF!,Scores!#REF!)</f>
        <v>#REF!</v>
      </c>
      <c r="H12" s="17" t="e">
        <f>RANK(Scores!#REF!,Scores!#REF!)</f>
        <v>#REF!</v>
      </c>
      <c r="I12" s="17" t="e">
        <f>RANK(Scores!#REF!,Scores!#REF!)</f>
        <v>#REF!</v>
      </c>
      <c r="J12" s="16" t="e">
        <f>RANK(Scores!#REF!,Scores!#REF!)</f>
        <v>#REF!</v>
      </c>
      <c r="K12" s="16" t="e">
        <f>RANK(Scores!#REF!,Scores!#REF!)</f>
        <v>#REF!</v>
      </c>
      <c r="L12" s="17" t="e">
        <f>RANK(Scores!#REF!,Scores!#REF!)</f>
        <v>#REF!</v>
      </c>
      <c r="M12" s="16" t="e">
        <f>RANK(Scores!#REF!,Scores!#REF!)</f>
        <v>#REF!</v>
      </c>
      <c r="N12" s="16" t="e">
        <f>RANK(Scores!#REF!,Scores!#REF!)</f>
        <v>#REF!</v>
      </c>
      <c r="O12" s="17" t="e">
        <f>RANK(Scores!#REF!,Scores!#REF!)</f>
        <v>#REF!</v>
      </c>
      <c r="P12" s="16" t="e">
        <f>RANK(Scores!#REF!,Scores!#REF!)</f>
        <v>#REF!</v>
      </c>
      <c r="Q12" s="16" t="e">
        <f>RANK(Scores!#REF!,Scores!#REF!)</f>
        <v>#REF!</v>
      </c>
      <c r="R12" s="17" t="e">
        <f>RANK(Scores!#REF!,Scores!#REF!)</f>
        <v>#REF!</v>
      </c>
      <c r="S12" s="16" t="e">
        <f>RANK(Scores!#REF!,Scores!#REF!)</f>
        <v>#REF!</v>
      </c>
      <c r="T12" s="16" t="e">
        <f>RANK(Scores!#REF!,Scores!#REF!)</f>
        <v>#REF!</v>
      </c>
      <c r="U12" s="17" t="e">
        <f>RANK(Scores!#REF!,Scores!#REF!)</f>
        <v>#REF!</v>
      </c>
      <c r="V12" s="17" t="e">
        <f>RANK(Scores!#REF!,Scores!#REF!)</f>
        <v>#REF!</v>
      </c>
      <c r="W12" s="18" t="e">
        <f>RANK(Scores!#REF!,Scores!#REF!)</f>
        <v>#REF!</v>
      </c>
    </row>
    <row r="13" spans="1:32" s="1" customFormat="1" ht="16" thickBot="1">
      <c r="A13" s="29" t="e">
        <f>Scores!#REF!</f>
        <v>#REF!</v>
      </c>
      <c r="B13" s="19" t="e">
        <f>Scores!#REF!</f>
        <v>#REF!</v>
      </c>
      <c r="C13" s="16" t="e">
        <f>RANK(Scores!#REF!,Scores!#REF!)</f>
        <v>#REF!</v>
      </c>
      <c r="D13" s="16" t="e">
        <f>RANK(Scores!#REF!,Scores!#REF!)</f>
        <v>#REF!</v>
      </c>
      <c r="E13" s="17" t="e">
        <f>RANK(Scores!#REF!,Scores!#REF!)</f>
        <v>#REF!</v>
      </c>
      <c r="F13" s="16" t="e">
        <f>RANK(Scores!#REF!,Scores!#REF!)</f>
        <v>#REF!</v>
      </c>
      <c r="G13" s="16" t="e">
        <f>RANK(Scores!#REF!,Scores!#REF!)</f>
        <v>#REF!</v>
      </c>
      <c r="H13" s="17" t="e">
        <f>RANK(Scores!#REF!,Scores!#REF!)</f>
        <v>#REF!</v>
      </c>
      <c r="I13" s="17" t="e">
        <f>RANK(Scores!#REF!,Scores!#REF!)</f>
        <v>#REF!</v>
      </c>
      <c r="J13" s="16" t="e">
        <f>RANK(Scores!#REF!,Scores!#REF!)</f>
        <v>#REF!</v>
      </c>
      <c r="K13" s="16" t="e">
        <f>RANK(Scores!#REF!,Scores!#REF!)</f>
        <v>#REF!</v>
      </c>
      <c r="L13" s="17" t="e">
        <f>RANK(Scores!#REF!,Scores!#REF!)</f>
        <v>#REF!</v>
      </c>
      <c r="M13" s="16" t="e">
        <f>RANK(Scores!#REF!,Scores!#REF!)</f>
        <v>#REF!</v>
      </c>
      <c r="N13" s="16" t="e">
        <f>RANK(Scores!#REF!,Scores!#REF!)</f>
        <v>#REF!</v>
      </c>
      <c r="O13" s="17" t="e">
        <f>RANK(Scores!#REF!,Scores!#REF!)</f>
        <v>#REF!</v>
      </c>
      <c r="P13" s="16" t="e">
        <f>RANK(Scores!#REF!,Scores!#REF!)</f>
        <v>#REF!</v>
      </c>
      <c r="Q13" s="16" t="e">
        <f>RANK(Scores!#REF!,Scores!#REF!)</f>
        <v>#REF!</v>
      </c>
      <c r="R13" s="17" t="e">
        <f>RANK(Scores!#REF!,Scores!#REF!)</f>
        <v>#REF!</v>
      </c>
      <c r="S13" s="16" t="e">
        <f>RANK(Scores!#REF!,Scores!#REF!)</f>
        <v>#REF!</v>
      </c>
      <c r="T13" s="16" t="e">
        <f>RANK(Scores!#REF!,Scores!#REF!)</f>
        <v>#REF!</v>
      </c>
      <c r="U13" s="17" t="e">
        <f>RANK(Scores!#REF!,Scores!#REF!)</f>
        <v>#REF!</v>
      </c>
      <c r="V13" s="17" t="e">
        <f>RANK(Scores!#REF!,Scores!#REF!)</f>
        <v>#REF!</v>
      </c>
      <c r="W13" s="18" t="e">
        <f>RANK(Scores!#REF!,Scores!#REF!)</f>
        <v>#REF!</v>
      </c>
    </row>
    <row r="14" spans="1:32" s="1" customFormat="1" ht="16" thickBot="1">
      <c r="A14" s="29" t="e">
        <f>Scores!#REF!</f>
        <v>#REF!</v>
      </c>
      <c r="B14" s="19" t="e">
        <f>Scores!#REF!</f>
        <v>#REF!</v>
      </c>
      <c r="C14" s="16" t="e">
        <f>RANK(Scores!#REF!,Scores!#REF!)</f>
        <v>#REF!</v>
      </c>
      <c r="D14" s="16" t="e">
        <f>RANK(Scores!#REF!,Scores!#REF!)</f>
        <v>#REF!</v>
      </c>
      <c r="E14" s="17" t="e">
        <f>RANK(Scores!#REF!,Scores!#REF!)</f>
        <v>#REF!</v>
      </c>
      <c r="F14" s="16" t="e">
        <f>RANK(Scores!#REF!,Scores!#REF!)</f>
        <v>#REF!</v>
      </c>
      <c r="G14" s="16" t="e">
        <f>RANK(Scores!#REF!,Scores!#REF!)</f>
        <v>#REF!</v>
      </c>
      <c r="H14" s="17" t="e">
        <f>RANK(Scores!#REF!,Scores!#REF!)</f>
        <v>#REF!</v>
      </c>
      <c r="I14" s="17" t="e">
        <f>RANK(Scores!#REF!,Scores!#REF!)</f>
        <v>#REF!</v>
      </c>
      <c r="J14" s="16" t="e">
        <f>RANK(Scores!#REF!,Scores!#REF!)</f>
        <v>#REF!</v>
      </c>
      <c r="K14" s="16" t="e">
        <f>RANK(Scores!#REF!,Scores!#REF!)</f>
        <v>#REF!</v>
      </c>
      <c r="L14" s="17" t="e">
        <f>RANK(Scores!#REF!,Scores!#REF!)</f>
        <v>#REF!</v>
      </c>
      <c r="M14" s="16" t="e">
        <f>RANK(Scores!#REF!,Scores!#REF!)</f>
        <v>#REF!</v>
      </c>
      <c r="N14" s="16" t="e">
        <f>RANK(Scores!#REF!,Scores!#REF!)</f>
        <v>#REF!</v>
      </c>
      <c r="O14" s="17" t="e">
        <f>RANK(Scores!#REF!,Scores!#REF!)</f>
        <v>#REF!</v>
      </c>
      <c r="P14" s="16" t="e">
        <f>RANK(Scores!#REF!,Scores!#REF!)</f>
        <v>#REF!</v>
      </c>
      <c r="Q14" s="16" t="e">
        <f>RANK(Scores!#REF!,Scores!#REF!)</f>
        <v>#REF!</v>
      </c>
      <c r="R14" s="17" t="e">
        <f>RANK(Scores!#REF!,Scores!#REF!)</f>
        <v>#REF!</v>
      </c>
      <c r="S14" s="16" t="e">
        <f>RANK(Scores!#REF!,Scores!#REF!)</f>
        <v>#REF!</v>
      </c>
      <c r="T14" s="16" t="e">
        <f>RANK(Scores!#REF!,Scores!#REF!)</f>
        <v>#REF!</v>
      </c>
      <c r="U14" s="17" t="e">
        <f>RANK(Scores!#REF!,Scores!#REF!)</f>
        <v>#REF!</v>
      </c>
      <c r="V14" s="17" t="e">
        <f>RANK(Scores!#REF!,Scores!#REF!)</f>
        <v>#REF!</v>
      </c>
      <c r="W14" s="18" t="e">
        <f>RANK(Scores!#REF!,Scores!#REF!)</f>
        <v>#REF!</v>
      </c>
    </row>
    <row r="15" spans="1:32" s="1" customFormat="1" ht="16" thickBot="1">
      <c r="A15" s="31" t="e">
        <f>Scores!#REF!</f>
        <v>#REF!</v>
      </c>
      <c r="B15" s="20"/>
      <c r="C15" s="21"/>
      <c r="D15" s="21"/>
      <c r="E15" s="22"/>
      <c r="F15" s="21"/>
      <c r="G15" s="21"/>
      <c r="H15" s="22"/>
      <c r="I15" s="22"/>
      <c r="J15" s="21"/>
      <c r="K15" s="21"/>
      <c r="L15" s="22"/>
      <c r="M15" s="21"/>
      <c r="N15" s="21"/>
      <c r="O15" s="22"/>
      <c r="P15" s="21"/>
      <c r="Q15" s="21"/>
      <c r="R15" s="22"/>
      <c r="S15" s="21"/>
      <c r="T15" s="21"/>
      <c r="U15" s="22"/>
      <c r="V15" s="22"/>
      <c r="W15" s="23"/>
    </row>
    <row r="16" spans="1:32" s="1" customFormat="1" ht="16" thickBot="1">
      <c r="A16" s="29" t="e">
        <f>Scores!#REF!</f>
        <v>#REF!</v>
      </c>
      <c r="B16" s="19" t="e">
        <f>Scores!#REF!</f>
        <v>#REF!</v>
      </c>
      <c r="C16" s="16" t="e">
        <f>RANK(Scores!#REF!,Scores!#REF!)</f>
        <v>#REF!</v>
      </c>
      <c r="D16" s="16" t="e">
        <f>RANK(Scores!#REF!,Scores!#REF!)</f>
        <v>#REF!</v>
      </c>
      <c r="E16" s="17" t="e">
        <f>RANK(Scores!#REF!,Scores!#REF!)</f>
        <v>#REF!</v>
      </c>
      <c r="F16" s="16" t="e">
        <f>RANK(Scores!#REF!,Scores!#REF!)</f>
        <v>#REF!</v>
      </c>
      <c r="G16" s="16" t="e">
        <f>RANK(Scores!#REF!,Scores!#REF!)</f>
        <v>#REF!</v>
      </c>
      <c r="H16" s="17" t="e">
        <f>RANK(Scores!#REF!,Scores!#REF!)</f>
        <v>#REF!</v>
      </c>
      <c r="I16" s="17" t="e">
        <f>RANK(Scores!#REF!,Scores!#REF!)</f>
        <v>#REF!</v>
      </c>
      <c r="J16" s="16" t="e">
        <f>RANK(Scores!#REF!,Scores!#REF!)</f>
        <v>#REF!</v>
      </c>
      <c r="K16" s="16" t="e">
        <f>RANK(Scores!#REF!,Scores!#REF!)</f>
        <v>#REF!</v>
      </c>
      <c r="L16" s="17" t="e">
        <f>RANK(Scores!#REF!,Scores!#REF!)</f>
        <v>#REF!</v>
      </c>
      <c r="M16" s="16" t="e">
        <f>RANK(Scores!#REF!,Scores!#REF!)</f>
        <v>#REF!</v>
      </c>
      <c r="N16" s="16" t="e">
        <f>RANK(Scores!#REF!,Scores!#REF!)</f>
        <v>#REF!</v>
      </c>
      <c r="O16" s="17" t="e">
        <f>RANK(Scores!#REF!,Scores!#REF!)</f>
        <v>#REF!</v>
      </c>
      <c r="P16" s="16" t="e">
        <f>RANK(Scores!#REF!,Scores!#REF!)</f>
        <v>#REF!</v>
      </c>
      <c r="Q16" s="16" t="e">
        <f>RANK(Scores!#REF!,Scores!#REF!)</f>
        <v>#REF!</v>
      </c>
      <c r="R16" s="17" t="e">
        <f>RANK(Scores!#REF!,Scores!#REF!)</f>
        <v>#REF!</v>
      </c>
      <c r="S16" s="16" t="e">
        <f>RANK(Scores!#REF!,Scores!#REF!)</f>
        <v>#REF!</v>
      </c>
      <c r="T16" s="16" t="e">
        <f>RANK(Scores!#REF!,Scores!#REF!)</f>
        <v>#REF!</v>
      </c>
      <c r="U16" s="17" t="e">
        <f>RANK(Scores!#REF!,Scores!#REF!)</f>
        <v>#REF!</v>
      </c>
      <c r="V16" s="17" t="e">
        <f>RANK(Scores!#REF!,Scores!#REF!)</f>
        <v>#REF!</v>
      </c>
      <c r="W16" s="18" t="e">
        <f>RANK(Scores!#REF!,Scores!#REF!)</f>
        <v>#REF!</v>
      </c>
    </row>
    <row r="17" spans="1:23" s="1" customFormat="1" ht="16" thickBot="1">
      <c r="A17" s="29" t="e">
        <f>Scores!#REF!</f>
        <v>#REF!</v>
      </c>
      <c r="B17" s="19" t="e">
        <f>Scores!#REF!</f>
        <v>#REF!</v>
      </c>
      <c r="C17" s="16" t="e">
        <f>RANK(Scores!#REF!,Scores!#REF!)</f>
        <v>#REF!</v>
      </c>
      <c r="D17" s="16" t="e">
        <f>RANK(Scores!#REF!,Scores!#REF!)</f>
        <v>#REF!</v>
      </c>
      <c r="E17" s="17" t="e">
        <f>RANK(Scores!#REF!,Scores!#REF!)</f>
        <v>#REF!</v>
      </c>
      <c r="F17" s="16" t="e">
        <f>RANK(Scores!#REF!,Scores!#REF!)</f>
        <v>#REF!</v>
      </c>
      <c r="G17" s="16" t="e">
        <f>RANK(Scores!#REF!,Scores!#REF!)</f>
        <v>#REF!</v>
      </c>
      <c r="H17" s="17" t="e">
        <f>RANK(Scores!#REF!,Scores!#REF!)</f>
        <v>#REF!</v>
      </c>
      <c r="I17" s="17" t="e">
        <f>RANK(Scores!#REF!,Scores!#REF!)</f>
        <v>#REF!</v>
      </c>
      <c r="J17" s="16" t="e">
        <f>RANK(Scores!#REF!,Scores!#REF!)</f>
        <v>#REF!</v>
      </c>
      <c r="K17" s="16" t="e">
        <f>RANK(Scores!#REF!,Scores!#REF!)</f>
        <v>#REF!</v>
      </c>
      <c r="L17" s="17" t="e">
        <f>RANK(Scores!#REF!,Scores!#REF!)</f>
        <v>#REF!</v>
      </c>
      <c r="M17" s="16" t="e">
        <f>RANK(Scores!#REF!,Scores!#REF!)</f>
        <v>#REF!</v>
      </c>
      <c r="N17" s="16" t="e">
        <f>RANK(Scores!#REF!,Scores!#REF!)</f>
        <v>#REF!</v>
      </c>
      <c r="O17" s="17" t="e">
        <f>RANK(Scores!#REF!,Scores!#REF!)</f>
        <v>#REF!</v>
      </c>
      <c r="P17" s="16" t="e">
        <f>RANK(Scores!#REF!,Scores!#REF!)</f>
        <v>#REF!</v>
      </c>
      <c r="Q17" s="16" t="e">
        <f>RANK(Scores!#REF!,Scores!#REF!)</f>
        <v>#REF!</v>
      </c>
      <c r="R17" s="17" t="e">
        <f>RANK(Scores!#REF!,Scores!#REF!)</f>
        <v>#REF!</v>
      </c>
      <c r="S17" s="16" t="e">
        <f>RANK(Scores!#REF!,Scores!#REF!)</f>
        <v>#REF!</v>
      </c>
      <c r="T17" s="16" t="e">
        <f>RANK(Scores!#REF!,Scores!#REF!)</f>
        <v>#REF!</v>
      </c>
      <c r="U17" s="17" t="e">
        <f>RANK(Scores!#REF!,Scores!#REF!)</f>
        <v>#REF!</v>
      </c>
      <c r="V17" s="17" t="e">
        <f>RANK(Scores!#REF!,Scores!#REF!)</f>
        <v>#REF!</v>
      </c>
      <c r="W17" s="18" t="e">
        <f>RANK(Scores!#REF!,Scores!#REF!)</f>
        <v>#REF!</v>
      </c>
    </row>
    <row r="18" spans="1:23" s="1" customFormat="1" ht="16" thickBot="1">
      <c r="A18" s="29" t="e">
        <f>Scores!#REF!</f>
        <v>#REF!</v>
      </c>
      <c r="B18" s="19" t="e">
        <f>Scores!#REF!</f>
        <v>#REF!</v>
      </c>
      <c r="C18" s="16" t="e">
        <f>RANK(Scores!#REF!,Scores!#REF!)</f>
        <v>#REF!</v>
      </c>
      <c r="D18" s="16" t="e">
        <f>RANK(Scores!#REF!,Scores!#REF!)</f>
        <v>#REF!</v>
      </c>
      <c r="E18" s="17" t="e">
        <f>RANK(Scores!#REF!,Scores!#REF!)</f>
        <v>#REF!</v>
      </c>
      <c r="F18" s="16" t="e">
        <f>RANK(Scores!#REF!,Scores!#REF!)</f>
        <v>#REF!</v>
      </c>
      <c r="G18" s="16" t="e">
        <f>RANK(Scores!#REF!,Scores!#REF!)</f>
        <v>#REF!</v>
      </c>
      <c r="H18" s="17" t="e">
        <f>RANK(Scores!#REF!,Scores!#REF!)</f>
        <v>#REF!</v>
      </c>
      <c r="I18" s="17" t="e">
        <f>RANK(Scores!#REF!,Scores!#REF!)</f>
        <v>#REF!</v>
      </c>
      <c r="J18" s="16" t="e">
        <f>RANK(Scores!#REF!,Scores!#REF!)</f>
        <v>#REF!</v>
      </c>
      <c r="K18" s="16" t="e">
        <f>RANK(Scores!#REF!,Scores!#REF!)</f>
        <v>#REF!</v>
      </c>
      <c r="L18" s="17" t="e">
        <f>RANK(Scores!#REF!,Scores!#REF!)</f>
        <v>#REF!</v>
      </c>
      <c r="M18" s="16" t="e">
        <f>RANK(Scores!#REF!,Scores!#REF!)</f>
        <v>#REF!</v>
      </c>
      <c r="N18" s="16" t="e">
        <f>RANK(Scores!#REF!,Scores!#REF!)</f>
        <v>#REF!</v>
      </c>
      <c r="O18" s="17" t="e">
        <f>RANK(Scores!#REF!,Scores!#REF!)</f>
        <v>#REF!</v>
      </c>
      <c r="P18" s="16" t="e">
        <f>RANK(Scores!#REF!,Scores!#REF!)</f>
        <v>#REF!</v>
      </c>
      <c r="Q18" s="16" t="e">
        <f>RANK(Scores!#REF!,Scores!#REF!)</f>
        <v>#REF!</v>
      </c>
      <c r="R18" s="17" t="e">
        <f>RANK(Scores!#REF!,Scores!#REF!)</f>
        <v>#REF!</v>
      </c>
      <c r="S18" s="16" t="e">
        <f>RANK(Scores!#REF!,Scores!#REF!)</f>
        <v>#REF!</v>
      </c>
      <c r="T18" s="16" t="e">
        <f>RANK(Scores!#REF!,Scores!#REF!)</f>
        <v>#REF!</v>
      </c>
      <c r="U18" s="17" t="e">
        <f>RANK(Scores!#REF!,Scores!#REF!)</f>
        <v>#REF!</v>
      </c>
      <c r="V18" s="17" t="e">
        <f>RANK(Scores!#REF!,Scores!#REF!)</f>
        <v>#REF!</v>
      </c>
      <c r="W18" s="18" t="e">
        <f>RANK(Scores!#REF!,Scores!#REF!)</f>
        <v>#REF!</v>
      </c>
    </row>
    <row r="19" spans="1:23" s="1" customFormat="1" ht="16" thickBot="1">
      <c r="A19" s="29" t="e">
        <f>Scores!#REF!</f>
        <v>#REF!</v>
      </c>
      <c r="B19" s="19" t="e">
        <f>Scores!#REF!</f>
        <v>#REF!</v>
      </c>
      <c r="C19" s="16" t="e">
        <f>RANK(Scores!#REF!,Scores!#REF!)</f>
        <v>#REF!</v>
      </c>
      <c r="D19" s="16" t="e">
        <f>RANK(Scores!#REF!,Scores!#REF!)</f>
        <v>#REF!</v>
      </c>
      <c r="E19" s="17" t="e">
        <f>RANK(Scores!#REF!,Scores!#REF!)</f>
        <v>#REF!</v>
      </c>
      <c r="F19" s="16" t="e">
        <f>RANK(Scores!#REF!,Scores!#REF!)</f>
        <v>#REF!</v>
      </c>
      <c r="G19" s="16" t="e">
        <f>RANK(Scores!#REF!,Scores!#REF!)</f>
        <v>#REF!</v>
      </c>
      <c r="H19" s="17" t="e">
        <f>RANK(Scores!#REF!,Scores!#REF!)</f>
        <v>#REF!</v>
      </c>
      <c r="I19" s="17" t="e">
        <f>RANK(Scores!#REF!,Scores!#REF!)</f>
        <v>#REF!</v>
      </c>
      <c r="J19" s="16" t="e">
        <f>RANK(Scores!#REF!,Scores!#REF!)</f>
        <v>#REF!</v>
      </c>
      <c r="K19" s="16" t="e">
        <f>RANK(Scores!#REF!,Scores!#REF!)</f>
        <v>#REF!</v>
      </c>
      <c r="L19" s="17" t="e">
        <f>RANK(Scores!#REF!,Scores!#REF!)</f>
        <v>#REF!</v>
      </c>
      <c r="M19" s="16" t="e">
        <f>RANK(Scores!#REF!,Scores!#REF!)</f>
        <v>#REF!</v>
      </c>
      <c r="N19" s="16" t="e">
        <f>RANK(Scores!#REF!,Scores!#REF!)</f>
        <v>#REF!</v>
      </c>
      <c r="O19" s="17" t="e">
        <f>RANK(Scores!#REF!,Scores!#REF!)</f>
        <v>#REF!</v>
      </c>
      <c r="P19" s="16" t="e">
        <f>RANK(Scores!#REF!,Scores!#REF!)</f>
        <v>#REF!</v>
      </c>
      <c r="Q19" s="16" t="e">
        <f>RANK(Scores!#REF!,Scores!#REF!)</f>
        <v>#REF!</v>
      </c>
      <c r="R19" s="17" t="e">
        <f>RANK(Scores!#REF!,Scores!#REF!)</f>
        <v>#REF!</v>
      </c>
      <c r="S19" s="16" t="e">
        <f>RANK(Scores!#REF!,Scores!#REF!)</f>
        <v>#REF!</v>
      </c>
      <c r="T19" s="16" t="e">
        <f>RANK(Scores!#REF!,Scores!#REF!)</f>
        <v>#REF!</v>
      </c>
      <c r="U19" s="17" t="e">
        <f>RANK(Scores!#REF!,Scores!#REF!)</f>
        <v>#REF!</v>
      </c>
      <c r="V19" s="17" t="e">
        <f>RANK(Scores!#REF!,Scores!#REF!)</f>
        <v>#REF!</v>
      </c>
      <c r="W19" s="18" t="e">
        <f>RANK(Scores!#REF!,Scores!#REF!)</f>
        <v>#REF!</v>
      </c>
    </row>
    <row r="20" spans="1:23" s="1" customFormat="1" ht="16" thickBot="1">
      <c r="A20" s="29" t="e">
        <f>Scores!#REF!</f>
        <v>#REF!</v>
      </c>
      <c r="B20" s="19" t="e">
        <f>Scores!#REF!</f>
        <v>#REF!</v>
      </c>
      <c r="C20" s="16" t="e">
        <f>RANK(Scores!#REF!,Scores!#REF!)</f>
        <v>#REF!</v>
      </c>
      <c r="D20" s="16" t="e">
        <f>RANK(Scores!#REF!,Scores!#REF!)</f>
        <v>#REF!</v>
      </c>
      <c r="E20" s="17" t="e">
        <f>RANK(Scores!#REF!,Scores!#REF!)</f>
        <v>#REF!</v>
      </c>
      <c r="F20" s="16" t="e">
        <f>RANK(Scores!#REF!,Scores!#REF!)</f>
        <v>#REF!</v>
      </c>
      <c r="G20" s="16" t="e">
        <f>RANK(Scores!#REF!,Scores!#REF!)</f>
        <v>#REF!</v>
      </c>
      <c r="H20" s="17" t="e">
        <f>RANK(Scores!#REF!,Scores!#REF!)</f>
        <v>#REF!</v>
      </c>
      <c r="I20" s="17" t="e">
        <f>RANK(Scores!#REF!,Scores!#REF!)</f>
        <v>#REF!</v>
      </c>
      <c r="J20" s="16" t="e">
        <f>RANK(Scores!#REF!,Scores!#REF!)</f>
        <v>#REF!</v>
      </c>
      <c r="K20" s="16" t="e">
        <f>RANK(Scores!#REF!,Scores!#REF!)</f>
        <v>#REF!</v>
      </c>
      <c r="L20" s="17" t="e">
        <f>RANK(Scores!#REF!,Scores!#REF!)</f>
        <v>#REF!</v>
      </c>
      <c r="M20" s="16" t="e">
        <f>RANK(Scores!#REF!,Scores!#REF!)</f>
        <v>#REF!</v>
      </c>
      <c r="N20" s="16" t="e">
        <f>RANK(Scores!#REF!,Scores!#REF!)</f>
        <v>#REF!</v>
      </c>
      <c r="O20" s="17" t="e">
        <f>RANK(Scores!#REF!,Scores!#REF!)</f>
        <v>#REF!</v>
      </c>
      <c r="P20" s="16" t="e">
        <f>RANK(Scores!#REF!,Scores!#REF!)</f>
        <v>#REF!</v>
      </c>
      <c r="Q20" s="16" t="e">
        <f>RANK(Scores!#REF!,Scores!#REF!)</f>
        <v>#REF!</v>
      </c>
      <c r="R20" s="17" t="e">
        <f>RANK(Scores!#REF!,Scores!#REF!)</f>
        <v>#REF!</v>
      </c>
      <c r="S20" s="16" t="e">
        <f>RANK(Scores!#REF!,Scores!#REF!)</f>
        <v>#REF!</v>
      </c>
      <c r="T20" s="16" t="e">
        <f>RANK(Scores!#REF!,Scores!#REF!)</f>
        <v>#REF!</v>
      </c>
      <c r="U20" s="17" t="e">
        <f>RANK(Scores!#REF!,Scores!#REF!)</f>
        <v>#REF!</v>
      </c>
      <c r="V20" s="17" t="e">
        <f>RANK(Scores!#REF!,Scores!#REF!)</f>
        <v>#REF!</v>
      </c>
      <c r="W20" s="18" t="e">
        <f>RANK(Scores!#REF!,Scores!#REF!)</f>
        <v>#REF!</v>
      </c>
    </row>
    <row r="21" spans="1:23" s="1" customFormat="1" ht="16" thickBot="1">
      <c r="A21" s="29" t="e">
        <f>Scores!#REF!</f>
        <v>#REF!</v>
      </c>
      <c r="B21" s="19" t="e">
        <f>Scores!#REF!</f>
        <v>#REF!</v>
      </c>
      <c r="C21" s="16" t="e">
        <f>RANK(Scores!#REF!,Scores!#REF!)</f>
        <v>#REF!</v>
      </c>
      <c r="D21" s="16" t="e">
        <f>RANK(Scores!#REF!,Scores!#REF!)</f>
        <v>#REF!</v>
      </c>
      <c r="E21" s="17" t="e">
        <f>RANK(Scores!#REF!,Scores!#REF!)</f>
        <v>#REF!</v>
      </c>
      <c r="F21" s="16" t="e">
        <f>RANK(Scores!#REF!,Scores!#REF!)</f>
        <v>#REF!</v>
      </c>
      <c r="G21" s="16" t="e">
        <f>RANK(Scores!#REF!,Scores!#REF!)</f>
        <v>#REF!</v>
      </c>
      <c r="H21" s="17" t="e">
        <f>RANK(Scores!#REF!,Scores!#REF!)</f>
        <v>#REF!</v>
      </c>
      <c r="I21" s="17" t="e">
        <f>RANK(Scores!#REF!,Scores!#REF!)</f>
        <v>#REF!</v>
      </c>
      <c r="J21" s="16" t="e">
        <f>RANK(Scores!#REF!,Scores!#REF!)</f>
        <v>#REF!</v>
      </c>
      <c r="K21" s="16" t="e">
        <f>RANK(Scores!#REF!,Scores!#REF!)</f>
        <v>#REF!</v>
      </c>
      <c r="L21" s="17" t="e">
        <f>RANK(Scores!#REF!,Scores!#REF!)</f>
        <v>#REF!</v>
      </c>
      <c r="M21" s="16" t="e">
        <f>RANK(Scores!#REF!,Scores!#REF!)</f>
        <v>#REF!</v>
      </c>
      <c r="N21" s="16" t="e">
        <f>RANK(Scores!#REF!,Scores!#REF!)</f>
        <v>#REF!</v>
      </c>
      <c r="O21" s="17" t="e">
        <f>RANK(Scores!#REF!,Scores!#REF!)</f>
        <v>#REF!</v>
      </c>
      <c r="P21" s="16" t="e">
        <f>RANK(Scores!#REF!,Scores!#REF!)</f>
        <v>#REF!</v>
      </c>
      <c r="Q21" s="16" t="e">
        <f>RANK(Scores!#REF!,Scores!#REF!)</f>
        <v>#REF!</v>
      </c>
      <c r="R21" s="17" t="e">
        <f>RANK(Scores!#REF!,Scores!#REF!)</f>
        <v>#REF!</v>
      </c>
      <c r="S21" s="16" t="e">
        <f>RANK(Scores!#REF!,Scores!#REF!)</f>
        <v>#REF!</v>
      </c>
      <c r="T21" s="16" t="e">
        <f>RANK(Scores!#REF!,Scores!#REF!)</f>
        <v>#REF!</v>
      </c>
      <c r="U21" s="17" t="e">
        <f>RANK(Scores!#REF!,Scores!#REF!)</f>
        <v>#REF!</v>
      </c>
      <c r="V21" s="17" t="e">
        <f>RANK(Scores!#REF!,Scores!#REF!)</f>
        <v>#REF!</v>
      </c>
      <c r="W21" s="18" t="e">
        <f>RANK(Scores!#REF!,Scores!#REF!)</f>
        <v>#REF!</v>
      </c>
    </row>
    <row r="22" spans="1:23" s="1" customFormat="1" ht="16" thickBot="1">
      <c r="A22" s="29" t="e">
        <f>Scores!#REF!</f>
        <v>#REF!</v>
      </c>
      <c r="B22" s="19" t="e">
        <f>Scores!#REF!</f>
        <v>#REF!</v>
      </c>
      <c r="C22" s="16" t="e">
        <f>RANK(Scores!#REF!,Scores!#REF!)</f>
        <v>#REF!</v>
      </c>
      <c r="D22" s="16" t="e">
        <f>RANK(Scores!#REF!,Scores!#REF!)</f>
        <v>#REF!</v>
      </c>
      <c r="E22" s="17" t="e">
        <f>RANK(Scores!#REF!,Scores!#REF!)</f>
        <v>#REF!</v>
      </c>
      <c r="F22" s="16" t="e">
        <f>RANK(Scores!#REF!,Scores!#REF!)</f>
        <v>#REF!</v>
      </c>
      <c r="G22" s="16" t="e">
        <f>RANK(Scores!#REF!,Scores!#REF!)</f>
        <v>#REF!</v>
      </c>
      <c r="H22" s="17" t="e">
        <f>RANK(Scores!#REF!,Scores!#REF!)</f>
        <v>#REF!</v>
      </c>
      <c r="I22" s="17" t="e">
        <f>RANK(Scores!#REF!,Scores!#REF!)</f>
        <v>#REF!</v>
      </c>
      <c r="J22" s="16" t="e">
        <f>RANK(Scores!#REF!,Scores!#REF!)</f>
        <v>#REF!</v>
      </c>
      <c r="K22" s="16" t="e">
        <f>RANK(Scores!#REF!,Scores!#REF!)</f>
        <v>#REF!</v>
      </c>
      <c r="L22" s="17" t="e">
        <f>RANK(Scores!#REF!,Scores!#REF!)</f>
        <v>#REF!</v>
      </c>
      <c r="M22" s="16" t="e">
        <f>RANK(Scores!#REF!,Scores!#REF!)</f>
        <v>#REF!</v>
      </c>
      <c r="N22" s="16" t="e">
        <f>RANK(Scores!#REF!,Scores!#REF!)</f>
        <v>#REF!</v>
      </c>
      <c r="O22" s="17" t="e">
        <f>RANK(Scores!#REF!,Scores!#REF!)</f>
        <v>#REF!</v>
      </c>
      <c r="P22" s="16" t="e">
        <f>RANK(Scores!#REF!,Scores!#REF!)</f>
        <v>#REF!</v>
      </c>
      <c r="Q22" s="16" t="e">
        <f>RANK(Scores!#REF!,Scores!#REF!)</f>
        <v>#REF!</v>
      </c>
      <c r="R22" s="17" t="e">
        <f>RANK(Scores!#REF!,Scores!#REF!)</f>
        <v>#REF!</v>
      </c>
      <c r="S22" s="16" t="e">
        <f>RANK(Scores!#REF!,Scores!#REF!)</f>
        <v>#REF!</v>
      </c>
      <c r="T22" s="16" t="e">
        <f>RANK(Scores!#REF!,Scores!#REF!)</f>
        <v>#REF!</v>
      </c>
      <c r="U22" s="17" t="e">
        <f>RANK(Scores!#REF!,Scores!#REF!)</f>
        <v>#REF!</v>
      </c>
      <c r="V22" s="17" t="e">
        <f>RANK(Scores!#REF!,Scores!#REF!)</f>
        <v>#REF!</v>
      </c>
      <c r="W22" s="18" t="e">
        <f>RANK(Scores!#REF!,Scores!#REF!)</f>
        <v>#REF!</v>
      </c>
    </row>
    <row r="23" spans="1:23" s="1" customFormat="1" ht="16" thickBot="1">
      <c r="A23" s="30" t="e">
        <f>Scores!#REF!</f>
        <v>#REF!</v>
      </c>
      <c r="B23" s="20"/>
      <c r="C23" s="21"/>
      <c r="D23" s="21"/>
      <c r="E23" s="22"/>
      <c r="F23" s="21"/>
      <c r="G23" s="21"/>
      <c r="H23" s="22"/>
      <c r="I23" s="22"/>
      <c r="J23" s="21"/>
      <c r="K23" s="21"/>
      <c r="L23" s="22"/>
      <c r="M23" s="21"/>
      <c r="N23" s="21"/>
      <c r="O23" s="22"/>
      <c r="P23" s="21"/>
      <c r="Q23" s="21"/>
      <c r="R23" s="22"/>
      <c r="S23" s="21"/>
      <c r="T23" s="21"/>
      <c r="U23" s="22"/>
      <c r="V23" s="22"/>
      <c r="W23" s="23"/>
    </row>
    <row r="24" spans="1:23" s="1" customFormat="1" ht="16" thickBot="1">
      <c r="A24" s="29" t="e">
        <f>Scores!#REF!</f>
        <v>#REF!</v>
      </c>
      <c r="B24" s="19" t="e">
        <f>Scores!#REF!</f>
        <v>#REF!</v>
      </c>
      <c r="C24" s="16" t="e">
        <f>RANK(Scores!#REF!,Scores!C$8:C$8)</f>
        <v>#REF!</v>
      </c>
      <c r="D24" s="16" t="e">
        <f>RANK(Scores!#REF!,Scores!D$8:D$8)</f>
        <v>#REF!</v>
      </c>
      <c r="E24" s="17" t="e">
        <f>RANK(Scores!#REF!,Scores!E$8:E$8)</f>
        <v>#REF!</v>
      </c>
      <c r="F24" s="16" t="e">
        <f>RANK(Scores!#REF!,Scores!F$8:F$8)</f>
        <v>#REF!</v>
      </c>
      <c r="G24" s="16" t="e">
        <f>RANK(Scores!#REF!,Scores!G$8:G$8)</f>
        <v>#REF!</v>
      </c>
      <c r="H24" s="17" t="e">
        <f>RANK(Scores!#REF!,Scores!H$8:H$8)</f>
        <v>#REF!</v>
      </c>
      <c r="I24" s="17" t="e">
        <f>RANK(Scores!#REF!,Scores!I$8:I$8)</f>
        <v>#REF!</v>
      </c>
      <c r="J24" s="16" t="e">
        <f>RANK(Scores!#REF!,Scores!J$8:J$8)</f>
        <v>#REF!</v>
      </c>
      <c r="K24" s="16" t="e">
        <f>RANK(Scores!#REF!,Scores!K$8:K$8)</f>
        <v>#REF!</v>
      </c>
      <c r="L24" s="17" t="e">
        <f>RANK(Scores!#REF!,Scores!L$8:L$8)</f>
        <v>#REF!</v>
      </c>
      <c r="M24" s="16" t="e">
        <f>RANK(Scores!#REF!,Scores!M$8:M$8)</f>
        <v>#REF!</v>
      </c>
      <c r="N24" s="16" t="e">
        <f>RANK(Scores!#REF!,Scores!N$8:N$8)</f>
        <v>#REF!</v>
      </c>
      <c r="O24" s="17" t="e">
        <f>RANK(Scores!#REF!,Scores!O$8:O$8)</f>
        <v>#REF!</v>
      </c>
      <c r="P24" s="16" t="e">
        <f>RANK(Scores!#REF!,Scores!P$8:P$8)</f>
        <v>#REF!</v>
      </c>
      <c r="Q24" s="16" t="e">
        <f>RANK(Scores!#REF!,Scores!Q$8:Q$8)</f>
        <v>#REF!</v>
      </c>
      <c r="R24" s="17" t="e">
        <f>RANK(Scores!#REF!,Scores!R$8:R$8)</f>
        <v>#REF!</v>
      </c>
      <c r="S24" s="16" t="e">
        <f>RANK(Scores!#REF!,Scores!S$8:S$8)</f>
        <v>#REF!</v>
      </c>
      <c r="T24" s="16" t="e">
        <f>RANK(Scores!#REF!,Scores!T$8:T$8)</f>
        <v>#REF!</v>
      </c>
      <c r="U24" s="17" t="e">
        <f>RANK(Scores!#REF!,Scores!U$8:U$8)</f>
        <v>#REF!</v>
      </c>
      <c r="V24" s="17" t="e">
        <f>RANK(Scores!#REF!,Scores!W$8:W$8)</f>
        <v>#REF!</v>
      </c>
      <c r="W24" s="18" t="e">
        <f>RANK(Scores!#REF!,Scores!X$8:X$8)</f>
        <v>#REF!</v>
      </c>
    </row>
    <row r="25" spans="1:23" s="1" customFormat="1" ht="16" thickBot="1">
      <c r="A25" s="29" t="e">
        <f>Scores!#REF!</f>
        <v>#REF!</v>
      </c>
      <c r="B25" s="19" t="e">
        <f>Scores!#REF!</f>
        <v>#REF!</v>
      </c>
      <c r="C25" s="16" t="e">
        <f>RANK(Scores!#REF!,Scores!C$8:C$8)</f>
        <v>#REF!</v>
      </c>
      <c r="D25" s="16" t="e">
        <f>RANK(Scores!#REF!,Scores!D$8:D$8)</f>
        <v>#REF!</v>
      </c>
      <c r="E25" s="17" t="e">
        <f>RANK(Scores!#REF!,Scores!E$8:E$8)</f>
        <v>#REF!</v>
      </c>
      <c r="F25" s="16" t="e">
        <f>RANK(Scores!#REF!,Scores!F$8:F$8)</f>
        <v>#REF!</v>
      </c>
      <c r="G25" s="16" t="e">
        <f>RANK(Scores!#REF!,Scores!G$8:G$8)</f>
        <v>#REF!</v>
      </c>
      <c r="H25" s="17" t="e">
        <f>RANK(Scores!#REF!,Scores!H$8:H$8)</f>
        <v>#REF!</v>
      </c>
      <c r="I25" s="17" t="e">
        <f>RANK(Scores!#REF!,Scores!I$8:I$8)</f>
        <v>#REF!</v>
      </c>
      <c r="J25" s="16" t="e">
        <f>RANK(Scores!#REF!,Scores!J$8:J$8)</f>
        <v>#REF!</v>
      </c>
      <c r="K25" s="16" t="e">
        <f>RANK(Scores!#REF!,Scores!K$8:K$8)</f>
        <v>#REF!</v>
      </c>
      <c r="L25" s="17" t="e">
        <f>RANK(Scores!#REF!,Scores!L$8:L$8)</f>
        <v>#REF!</v>
      </c>
      <c r="M25" s="16" t="e">
        <f>RANK(Scores!#REF!,Scores!M$8:M$8)</f>
        <v>#REF!</v>
      </c>
      <c r="N25" s="16" t="e">
        <f>RANK(Scores!#REF!,Scores!N$8:N$8)</f>
        <v>#REF!</v>
      </c>
      <c r="O25" s="17" t="e">
        <f>RANK(Scores!#REF!,Scores!O$8:O$8)</f>
        <v>#REF!</v>
      </c>
      <c r="P25" s="16" t="e">
        <f>RANK(Scores!#REF!,Scores!P$8:P$8)</f>
        <v>#REF!</v>
      </c>
      <c r="Q25" s="16" t="e">
        <f>RANK(Scores!#REF!,Scores!Q$8:Q$8)</f>
        <v>#REF!</v>
      </c>
      <c r="R25" s="17" t="e">
        <f>RANK(Scores!#REF!,Scores!R$8:R$8)</f>
        <v>#REF!</v>
      </c>
      <c r="S25" s="16" t="e">
        <f>RANK(Scores!#REF!,Scores!S$8:S$8)</f>
        <v>#REF!</v>
      </c>
      <c r="T25" s="16" t="e">
        <f>RANK(Scores!#REF!,Scores!T$8:T$8)</f>
        <v>#REF!</v>
      </c>
      <c r="U25" s="17" t="e">
        <f>RANK(Scores!#REF!,Scores!U$8:U$8)</f>
        <v>#REF!</v>
      </c>
      <c r="V25" s="17" t="e">
        <f>RANK(Scores!#REF!,Scores!W$8:W$8)</f>
        <v>#REF!</v>
      </c>
      <c r="W25" s="18" t="e">
        <f>RANK(Scores!#REF!,Scores!X$8:X$8)</f>
        <v>#REF!</v>
      </c>
    </row>
    <row r="26" spans="1:23" s="1" customFormat="1" ht="16" thickBot="1">
      <c r="A26" s="29" t="e">
        <f>Scores!#REF!</f>
        <v>#REF!</v>
      </c>
      <c r="B26" s="19" t="e">
        <f>Scores!#REF!</f>
        <v>#REF!</v>
      </c>
      <c r="C26" s="16" t="e">
        <f>RANK(Scores!#REF!,Scores!C$8:C$8)</f>
        <v>#REF!</v>
      </c>
      <c r="D26" s="16" t="e">
        <f>RANK(Scores!#REF!,Scores!D$8:D$8)</f>
        <v>#REF!</v>
      </c>
      <c r="E26" s="17" t="e">
        <f>RANK(Scores!#REF!,Scores!E$8:E$8)</f>
        <v>#REF!</v>
      </c>
      <c r="F26" s="16" t="e">
        <f>RANK(Scores!#REF!,Scores!F$8:F$8)</f>
        <v>#REF!</v>
      </c>
      <c r="G26" s="16" t="e">
        <f>RANK(Scores!#REF!,Scores!G$8:G$8)</f>
        <v>#REF!</v>
      </c>
      <c r="H26" s="17" t="e">
        <f>RANK(Scores!#REF!,Scores!H$8:H$8)</f>
        <v>#REF!</v>
      </c>
      <c r="I26" s="17" t="e">
        <f>RANK(Scores!#REF!,Scores!I$8:I$8)</f>
        <v>#REF!</v>
      </c>
      <c r="J26" s="16" t="e">
        <f>RANK(Scores!#REF!,Scores!J$8:J$8)</f>
        <v>#REF!</v>
      </c>
      <c r="K26" s="16" t="e">
        <f>RANK(Scores!#REF!,Scores!K$8:K$8)</f>
        <v>#REF!</v>
      </c>
      <c r="L26" s="17" t="e">
        <f>RANK(Scores!#REF!,Scores!L$8:L$8)</f>
        <v>#REF!</v>
      </c>
      <c r="M26" s="16" t="e">
        <f>RANK(Scores!#REF!,Scores!M$8:M$8)</f>
        <v>#REF!</v>
      </c>
      <c r="N26" s="16" t="e">
        <f>RANK(Scores!#REF!,Scores!N$8:N$8)</f>
        <v>#REF!</v>
      </c>
      <c r="O26" s="17" t="e">
        <f>RANK(Scores!#REF!,Scores!O$8:O$8)</f>
        <v>#REF!</v>
      </c>
      <c r="P26" s="16" t="e">
        <f>RANK(Scores!#REF!,Scores!P$8:P$8)</f>
        <v>#REF!</v>
      </c>
      <c r="Q26" s="16" t="e">
        <f>RANK(Scores!#REF!,Scores!Q$8:Q$8)</f>
        <v>#REF!</v>
      </c>
      <c r="R26" s="17" t="e">
        <f>RANK(Scores!#REF!,Scores!R$8:R$8)</f>
        <v>#REF!</v>
      </c>
      <c r="S26" s="16" t="e">
        <f>RANK(Scores!#REF!,Scores!S$8:S$8)</f>
        <v>#REF!</v>
      </c>
      <c r="T26" s="16" t="e">
        <f>RANK(Scores!#REF!,Scores!T$8:T$8)</f>
        <v>#REF!</v>
      </c>
      <c r="U26" s="17" t="e">
        <f>RANK(Scores!#REF!,Scores!U$8:U$8)</f>
        <v>#REF!</v>
      </c>
      <c r="V26" s="17" t="e">
        <f>RANK(Scores!#REF!,Scores!W$8:W$8)</f>
        <v>#REF!</v>
      </c>
      <c r="W26" s="18" t="e">
        <f>RANK(Scores!#REF!,Scores!X$8:X$8)</f>
        <v>#REF!</v>
      </c>
    </row>
    <row r="27" spans="1:23" s="1" customFormat="1" ht="16" thickBot="1">
      <c r="A27" s="29" t="str">
        <f>Scores!A8</f>
        <v>Salem</v>
      </c>
      <c r="B27" s="19" t="str">
        <f>Scores!B8</f>
        <v>S</v>
      </c>
      <c r="C27" s="16">
        <f>RANK(Scores!C8,Scores!C$8:C$8)</f>
        <v>1</v>
      </c>
      <c r="D27" s="16">
        <f>RANK(Scores!D8,Scores!D$8:D$8)</f>
        <v>1</v>
      </c>
      <c r="E27" s="17">
        <f>RANK(Scores!E8,Scores!E$8:E$8)</f>
        <v>1</v>
      </c>
      <c r="F27" s="16">
        <f>RANK(Scores!F8,Scores!F$8:F$8)</f>
        <v>1</v>
      </c>
      <c r="G27" s="16">
        <f>RANK(Scores!G8,Scores!G$8:G$8)</f>
        <v>1</v>
      </c>
      <c r="H27" s="17">
        <f>RANK(Scores!H8,Scores!H$8:H$8)</f>
        <v>1</v>
      </c>
      <c r="I27" s="17">
        <f>RANK(Scores!I8,Scores!I$8:I$8)</f>
        <v>1</v>
      </c>
      <c r="J27" s="16">
        <f>RANK(Scores!J8,Scores!J$8:J$8)</f>
        <v>1</v>
      </c>
      <c r="K27" s="16">
        <f>RANK(Scores!K8,Scores!K$8:K$8)</f>
        <v>1</v>
      </c>
      <c r="L27" s="17">
        <f>RANK(Scores!L8,Scores!L$8:L$8)</f>
        <v>1</v>
      </c>
      <c r="M27" s="16">
        <f>RANK(Scores!M8,Scores!M$8:M$8)</f>
        <v>1</v>
      </c>
      <c r="N27" s="16">
        <f>RANK(Scores!N8,Scores!N$8:N$8)</f>
        <v>1</v>
      </c>
      <c r="O27" s="17">
        <f>RANK(Scores!O8,Scores!O$8:O$8)</f>
        <v>1</v>
      </c>
      <c r="P27" s="16">
        <f>RANK(Scores!P8,Scores!P$8:P$8)</f>
        <v>1</v>
      </c>
      <c r="Q27" s="16">
        <f>RANK(Scores!Q8,Scores!Q$8:Q$8)</f>
        <v>1</v>
      </c>
      <c r="R27" s="17">
        <f>RANK(Scores!R8,Scores!R$8:R$8)</f>
        <v>1</v>
      </c>
      <c r="S27" s="16">
        <f>RANK(Scores!S8,Scores!S$8:S$8)</f>
        <v>1</v>
      </c>
      <c r="T27" s="16">
        <f>RANK(Scores!T8,Scores!T$8:T$8)</f>
        <v>1</v>
      </c>
      <c r="U27" s="17">
        <f>RANK(Scores!U8,Scores!U$8:U$8)</f>
        <v>1</v>
      </c>
      <c r="V27" s="17">
        <f>RANK(Scores!W8,Scores!W$8:W$8)</f>
        <v>1</v>
      </c>
      <c r="W27" s="18">
        <f>RANK(Scores!X8,Scores!X$8:X$8)</f>
        <v>1</v>
      </c>
    </row>
    <row r="28" spans="1:23" s="1" customFormat="1" ht="16" thickBot="1">
      <c r="A28" s="32" t="str">
        <f>Scores!A10</f>
        <v xml:space="preserve">Parade  AWARDS </v>
      </c>
      <c r="B28" s="33"/>
      <c r="C28" s="34"/>
      <c r="D28" s="34"/>
      <c r="E28" s="35"/>
      <c r="F28" s="34"/>
      <c r="G28" s="34"/>
      <c r="H28" s="35"/>
      <c r="I28" s="35"/>
      <c r="J28" s="34"/>
      <c r="K28" s="34"/>
      <c r="L28" s="35"/>
      <c r="M28" s="34"/>
      <c r="N28" s="34"/>
      <c r="O28" s="35"/>
      <c r="P28" s="34"/>
      <c r="Q28" s="34"/>
      <c r="R28" s="35"/>
      <c r="S28" s="34"/>
      <c r="T28" s="34"/>
      <c r="U28" s="35"/>
      <c r="V28" s="35"/>
      <c r="W28" s="36"/>
    </row>
  </sheetData>
  <mergeCells count="14">
    <mergeCell ref="A1:W1"/>
    <mergeCell ref="A2:W2"/>
    <mergeCell ref="C5:E5"/>
    <mergeCell ref="F5:H5"/>
    <mergeCell ref="J5:L5"/>
    <mergeCell ref="M5:O5"/>
    <mergeCell ref="P5:R5"/>
    <mergeCell ref="S5:U5"/>
    <mergeCell ref="S6:U6"/>
    <mergeCell ref="C6:E6"/>
    <mergeCell ref="F6:H6"/>
    <mergeCell ref="J6:L6"/>
    <mergeCell ref="M6:O6"/>
    <mergeCell ref="P6:R6"/>
  </mergeCells>
  <phoneticPr fontId="0" type="noConversion"/>
  <conditionalFormatting sqref="D3:E4 AB3:AC4 X4:Z4 G7:H7 N7:O7 Q7:R7 K4:L7 D7:E7 M4:V4 F4:J4 AD3:AE7 A4:B7 AA4:AA7 C3:C28 D8:V28 W4:W28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Bands</vt:lpstr>
      <vt:lpstr>Scores</vt:lpstr>
      <vt:lpstr>Ordinals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Simon</dc:creator>
  <cp:lastModifiedBy>Jerry Mazzuca</cp:lastModifiedBy>
  <cp:lastPrinted>2013-09-28T19:39:57Z</cp:lastPrinted>
  <dcterms:created xsi:type="dcterms:W3CDTF">2002-09-15T15:02:50Z</dcterms:created>
  <dcterms:modified xsi:type="dcterms:W3CDTF">2013-09-29T14:18:58Z</dcterms:modified>
</cp:coreProperties>
</file>